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G:\R7_群馬関東\参加申込書\"/>
    </mc:Choice>
  </mc:AlternateContent>
  <xr:revisionPtr revIDLastSave="0" documentId="8_{27E73764-9E51-45BF-B809-E89473104922}" xr6:coauthVersionLast="47" xr6:coauthVersionMax="47" xr10:uidLastSave="{00000000-0000-0000-0000-000000000000}"/>
  <bookViews>
    <workbookView xWindow="-120" yWindow="-120" windowWidth="19440" windowHeight="15600" tabRatio="876" xr2:uid="{00000000-000D-0000-FFFF-FFFF00000000}"/>
  </bookViews>
  <sheets>
    <sheet name="①大会申込について" sheetId="11" r:id="rId1"/>
    <sheet name="②銀行振込について" sheetId="12" r:id="rId2"/>
    <sheet name="③大会参加申込書（注意書き）" sheetId="3" r:id="rId3"/>
    <sheet name="④申込書（クラブ）" sheetId="4" r:id="rId4"/>
    <sheet name="⑥プログラム用" sheetId="6" r:id="rId5"/>
    <sheet name="⑪プログラム注文書" sheetId="9" r:id="rId6"/>
    <sheet name="⑫開会式アナウンス原稿" sheetId="10" r:id="rId7"/>
  </sheets>
  <definedNames>
    <definedName name="_xlnm.Print_Area" localSheetId="0">①大会申込について!$A$1:$Y$46</definedName>
    <definedName name="_xlnm.Print_Area" localSheetId="2">'③大会参加申込書（注意書き）'!$A$1:$Y$37</definedName>
    <definedName name="_xlnm.Print_Area" localSheetId="3">'④申込書（クラブ）'!$A$1:$Q$52</definedName>
    <definedName name="_xlnm.Print_Area" localSheetId="4">⑥プログラム用!$A$1:$J$45</definedName>
    <definedName name="_xlnm.Print_Area" localSheetId="5">⑪プログラム注文書!$A$1:$AJ$45</definedName>
    <definedName name="_xlnm.Print_Area" localSheetId="6">⑫開会式アナウンス原稿!$A$1:$T$15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2" l="1"/>
  <c r="B18" i="12" s="1"/>
  <c r="J13" i="12"/>
  <c r="F18" i="12" s="1"/>
  <c r="J18" i="12" s="1"/>
  <c r="C50" i="4"/>
  <c r="B9" i="4"/>
  <c r="A48" i="4" l="1"/>
  <c r="B4" i="6" l="1"/>
  <c r="B3" i="6"/>
  <c r="I2" i="6"/>
  <c r="X12" i="9" l="1"/>
  <c r="D9" i="6" l="1"/>
  <c r="C6" i="10"/>
  <c r="R21" i="9"/>
  <c r="J19" i="9"/>
  <c r="H7" i="6"/>
  <c r="I7" i="6"/>
  <c r="J7" i="6"/>
  <c r="H8" i="6"/>
  <c r="I8" i="6"/>
  <c r="J8" i="6"/>
  <c r="H9" i="6"/>
  <c r="I9" i="6"/>
  <c r="J9" i="6"/>
  <c r="H10" i="6"/>
  <c r="I10" i="6"/>
  <c r="J10" i="6"/>
  <c r="H11" i="6"/>
  <c r="I11" i="6"/>
  <c r="J11" i="6"/>
  <c r="H12" i="6"/>
  <c r="I12" i="6"/>
  <c r="J12" i="6"/>
  <c r="H13" i="6"/>
  <c r="I13" i="6"/>
  <c r="J13" i="6"/>
  <c r="H14" i="6"/>
  <c r="I14" i="6"/>
  <c r="J14" i="6"/>
  <c r="H15" i="6"/>
  <c r="I15" i="6"/>
  <c r="J15" i="6"/>
  <c r="H16" i="6"/>
  <c r="I16" i="6"/>
  <c r="J16" i="6"/>
  <c r="H17" i="6"/>
  <c r="I17" i="6"/>
  <c r="J17" i="6"/>
  <c r="E7" i="6"/>
  <c r="E8" i="6"/>
  <c r="E9" i="6"/>
  <c r="E10" i="6"/>
  <c r="E11" i="6"/>
  <c r="E12" i="6"/>
  <c r="E13" i="6"/>
  <c r="E14" i="6"/>
  <c r="E15" i="6"/>
  <c r="E16" i="6"/>
  <c r="E17" i="6"/>
  <c r="J6" i="6"/>
  <c r="I6" i="6"/>
  <c r="H6" i="6"/>
  <c r="E6" i="6"/>
  <c r="D7" i="6"/>
  <c r="D8" i="6"/>
  <c r="D10" i="6"/>
  <c r="D11" i="6"/>
  <c r="D12" i="6"/>
  <c r="D13" i="6"/>
  <c r="D14" i="6"/>
  <c r="D15" i="6"/>
  <c r="D16" i="6"/>
  <c r="D17" i="6"/>
  <c r="D6" i="6"/>
  <c r="D4" i="6"/>
  <c r="B2" i="6"/>
  <c r="A1" i="6"/>
  <c r="A2" i="6"/>
  <c r="F1" i="6" l="1"/>
  <c r="O6" i="10"/>
  <c r="J21" i="9"/>
</calcChain>
</file>

<file path=xl/sharedStrings.xml><?xml version="1.0" encoding="utf-8"?>
<sst xmlns="http://schemas.openxmlformats.org/spreadsheetml/2006/main" count="300" uniqueCount="237">
  <si>
    <t>①大会申込みについて</t>
    <rPh sb="1" eb="3">
      <t>タイカイ</t>
    </rPh>
    <rPh sb="3" eb="5">
      <t>モウシコ</t>
    </rPh>
    <phoneticPr fontId="1"/>
  </si>
  <si>
    <t>　　②銀行振込について</t>
    <rPh sb="3" eb="5">
      <t>ギンコウ</t>
    </rPh>
    <rPh sb="5" eb="7">
      <t>フリコミ</t>
    </rPh>
    <phoneticPr fontId="1"/>
  </si>
  <si>
    <t>　　③大会参加申込書（注意書き）</t>
    <rPh sb="3" eb="5">
      <t>タイカイ</t>
    </rPh>
    <rPh sb="5" eb="7">
      <t>サンカ</t>
    </rPh>
    <rPh sb="7" eb="10">
      <t>モウシコミショ</t>
    </rPh>
    <rPh sb="11" eb="14">
      <t>チュウイガ</t>
    </rPh>
    <phoneticPr fontId="1"/>
  </si>
  <si>
    <t>　　④申込書（単独チーム）</t>
    <rPh sb="3" eb="6">
      <t>モウシコミショ</t>
    </rPh>
    <rPh sb="7" eb="9">
      <t>タンドク</t>
    </rPh>
    <phoneticPr fontId="1"/>
  </si>
  <si>
    <t>　　⑪プログラム注文書</t>
    <rPh sb="8" eb="11">
      <t>チュウモンショ</t>
    </rPh>
    <phoneticPr fontId="1"/>
  </si>
  <si>
    <t>提出書類</t>
    <rPh sb="0" eb="2">
      <t>テイシュツ</t>
    </rPh>
    <rPh sb="2" eb="4">
      <t>ショルイ</t>
    </rPh>
    <phoneticPr fontId="1"/>
  </si>
  <si>
    <t>内容</t>
    <rPh sb="0" eb="2">
      <t>ナイヨウ</t>
    </rPh>
    <phoneticPr fontId="1"/>
  </si>
  <si>
    <t>提出方法</t>
    <rPh sb="0" eb="2">
      <t>テイシュツ</t>
    </rPh>
    <rPh sb="2" eb="4">
      <t>ホウホウ</t>
    </rPh>
    <phoneticPr fontId="1"/>
  </si>
  <si>
    <t>締切日</t>
    <rPh sb="0" eb="3">
      <t>シメキリビ</t>
    </rPh>
    <phoneticPr fontId="1"/>
  </si>
  <si>
    <t>備考</t>
    <rPh sb="0" eb="2">
      <t>ビコウ</t>
    </rPh>
    <phoneticPr fontId="1"/>
  </si>
  <si>
    <t>大会参加申込書</t>
    <rPh sb="0" eb="2">
      <t>タイカイ</t>
    </rPh>
    <rPh sb="2" eb="4">
      <t>サンカ</t>
    </rPh>
    <rPh sb="4" eb="7">
      <t>モウシコミショ</t>
    </rPh>
    <phoneticPr fontId="1"/>
  </si>
  <si>
    <t>アドレス１
へ送信</t>
    <rPh sb="7" eb="9">
      <t>ソウシン</t>
    </rPh>
    <phoneticPr fontId="1"/>
  </si>
  <si>
    <t>チーム写真</t>
    <rPh sb="3" eb="5">
      <t>シャシン</t>
    </rPh>
    <phoneticPr fontId="1"/>
  </si>
  <si>
    <t>開会式アナウンス原稿</t>
    <rPh sb="0" eb="2">
      <t>カイカイ</t>
    </rPh>
    <rPh sb="2" eb="3">
      <t>シキ</t>
    </rPh>
    <rPh sb="8" eb="10">
      <t>ゲンコウ</t>
    </rPh>
    <phoneticPr fontId="1"/>
  </si>
  <si>
    <t>全チーム</t>
    <rPh sb="0" eb="1">
      <t>ゼン</t>
    </rPh>
    <phoneticPr fontId="1"/>
  </si>
  <si>
    <t>大会参加費</t>
    <rPh sb="0" eb="2">
      <t>タイカイ</t>
    </rPh>
    <rPh sb="2" eb="5">
      <t>サンカヒ</t>
    </rPh>
    <phoneticPr fontId="1"/>
  </si>
  <si>
    <t>　上記の申込書の送り先・問い合わせ先＜大会事務局＞</t>
    <rPh sb="1" eb="3">
      <t>ジョウキ</t>
    </rPh>
    <rPh sb="4" eb="7">
      <t>モウシコミショ</t>
    </rPh>
    <rPh sb="8" eb="9">
      <t>オク</t>
    </rPh>
    <rPh sb="10" eb="11">
      <t>サキ</t>
    </rPh>
    <rPh sb="12" eb="13">
      <t>ト</t>
    </rPh>
    <rPh sb="14" eb="15">
      <t>ア</t>
    </rPh>
    <rPh sb="17" eb="18">
      <t>サキ</t>
    </rPh>
    <rPh sb="19" eb="21">
      <t>タイカイ</t>
    </rPh>
    <rPh sb="21" eb="24">
      <t>ジムキョク</t>
    </rPh>
    <phoneticPr fontId="1"/>
  </si>
  <si>
    <t>宿泊・弁当を利用するチームは必ず指定業者を通すこと。</t>
    <rPh sb="0" eb="2">
      <t>シュクハク</t>
    </rPh>
    <rPh sb="3" eb="5">
      <t>ベントウ</t>
    </rPh>
    <rPh sb="6" eb="8">
      <t>リヨウ</t>
    </rPh>
    <rPh sb="14" eb="15">
      <t>カナラ</t>
    </rPh>
    <rPh sb="16" eb="18">
      <t>シテイ</t>
    </rPh>
    <rPh sb="18" eb="20">
      <t>ギョウシャ</t>
    </rPh>
    <rPh sb="21" eb="22">
      <t>トオ</t>
    </rPh>
    <phoneticPr fontId="1"/>
  </si>
  <si>
    <t>２,０００円</t>
    <rPh sb="5" eb="6">
      <t>エン</t>
    </rPh>
    <phoneticPr fontId="1"/>
  </si>
  <si>
    <t>×</t>
    <phoneticPr fontId="1"/>
  </si>
  <si>
    <t>円</t>
    <rPh sb="0" eb="1">
      <t>エン</t>
    </rPh>
    <phoneticPr fontId="1"/>
  </si>
  <si>
    <t>　振込手数料は各チームで御負担下さい。</t>
    <rPh sb="1" eb="3">
      <t>フリコミ</t>
    </rPh>
    <rPh sb="3" eb="6">
      <t>テスウリョウ</t>
    </rPh>
    <rPh sb="7" eb="8">
      <t>カク</t>
    </rPh>
    <rPh sb="12" eb="13">
      <t>ゴ</t>
    </rPh>
    <rPh sb="13" eb="16">
      <t>フタンクダ</t>
    </rPh>
    <phoneticPr fontId="1"/>
  </si>
  <si>
    <t>　振込金受領書（振込票）をもって，領収書に代えます。</t>
    <rPh sb="1" eb="3">
      <t>フリコミ</t>
    </rPh>
    <rPh sb="3" eb="4">
      <t>キン</t>
    </rPh>
    <rPh sb="4" eb="7">
      <t>ジュリョウショ</t>
    </rPh>
    <rPh sb="8" eb="10">
      <t>フリコミ</t>
    </rPh>
    <rPh sb="10" eb="11">
      <t>ヒョウ</t>
    </rPh>
    <rPh sb="17" eb="20">
      <t>リョウシュウショ</t>
    </rPh>
    <rPh sb="21" eb="22">
      <t>カ</t>
    </rPh>
    <phoneticPr fontId="1"/>
  </si>
  <si>
    <t>男女</t>
    <rPh sb="0" eb="2">
      <t>ダンジョ</t>
    </rPh>
    <phoneticPr fontId="1"/>
  </si>
  <si>
    <t>都県</t>
    <rPh sb="0" eb="2">
      <t>トケン</t>
    </rPh>
    <phoneticPr fontId="1"/>
  </si>
  <si>
    <t>順位</t>
    <rPh sb="0" eb="2">
      <t>ジュンイ</t>
    </rPh>
    <phoneticPr fontId="1"/>
  </si>
  <si>
    <t>↑</t>
    <phoneticPr fontId="1"/>
  </si>
  <si>
    <t>１　男子</t>
    <rPh sb="2" eb="4">
      <t>ダンシ</t>
    </rPh>
    <phoneticPr fontId="1"/>
  </si>
  <si>
    <t>１　茨城</t>
    <rPh sb="2" eb="4">
      <t>イバラキ</t>
    </rPh>
    <phoneticPr fontId="1"/>
  </si>
  <si>
    <t>都・県大会順位</t>
    <rPh sb="0" eb="1">
      <t>ト</t>
    </rPh>
    <rPh sb="2" eb="3">
      <t>ケン</t>
    </rPh>
    <rPh sb="3" eb="5">
      <t>タイカイ</t>
    </rPh>
    <rPh sb="5" eb="7">
      <t>ジュンイ</t>
    </rPh>
    <phoneticPr fontId="1"/>
  </si>
  <si>
    <t>２　女子</t>
    <rPh sb="2" eb="4">
      <t>ジョシ</t>
    </rPh>
    <phoneticPr fontId="1"/>
  </si>
  <si>
    <t>２　栃木</t>
    <rPh sb="2" eb="4">
      <t>トチギ</t>
    </rPh>
    <phoneticPr fontId="1"/>
  </si>
  <si>
    <t>３　群馬</t>
    <rPh sb="2" eb="4">
      <t>グンマ</t>
    </rPh>
    <phoneticPr fontId="1"/>
  </si>
  <si>
    <t>４　埼玉</t>
    <rPh sb="2" eb="4">
      <t>サイタマ</t>
    </rPh>
    <phoneticPr fontId="1"/>
  </si>
  <si>
    <t>５　千葉</t>
    <rPh sb="2" eb="4">
      <t>チバ</t>
    </rPh>
    <phoneticPr fontId="1"/>
  </si>
  <si>
    <t>６　東京</t>
    <rPh sb="2" eb="4">
      <t>トウキョウ</t>
    </rPh>
    <phoneticPr fontId="1"/>
  </si>
  <si>
    <t>７　神奈川</t>
    <rPh sb="2" eb="5">
      <t>カナガワ</t>
    </rPh>
    <phoneticPr fontId="1"/>
  </si>
  <si>
    <t>８　山梨</t>
    <rPh sb="2" eb="4">
      <t>ヤマナシ</t>
    </rPh>
    <phoneticPr fontId="1"/>
  </si>
  <si>
    <t>ふりがな</t>
    <phoneticPr fontId="12"/>
  </si>
  <si>
    <t>男女別</t>
    <rPh sb="0" eb="2">
      <t>ダンジョ</t>
    </rPh>
    <rPh sb="2" eb="3">
      <t>ベツ</t>
    </rPh>
    <phoneticPr fontId="12"/>
  </si>
  <si>
    <t>男子</t>
    <rPh sb="0" eb="2">
      <t>ダンシ</t>
    </rPh>
    <phoneticPr fontId="12"/>
  </si>
  <si>
    <t>茨城県</t>
    <rPh sb="0" eb="2">
      <t>イバラキ</t>
    </rPh>
    <rPh sb="2" eb="3">
      <t>ケン</t>
    </rPh>
    <phoneticPr fontId="12"/>
  </si>
  <si>
    <t>〒</t>
    <phoneticPr fontId="12"/>
  </si>
  <si>
    <t>栃木県</t>
    <rPh sb="0" eb="2">
      <t>トチギ</t>
    </rPh>
    <rPh sb="2" eb="3">
      <t>ケン</t>
    </rPh>
    <phoneticPr fontId="12"/>
  </si>
  <si>
    <t>女子</t>
    <rPh sb="0" eb="2">
      <t>ジョシ</t>
    </rPh>
    <phoneticPr fontId="12"/>
  </si>
  <si>
    <t>所在地</t>
    <rPh sb="0" eb="3">
      <t>ショザイチ</t>
    </rPh>
    <phoneticPr fontId="12"/>
  </si>
  <si>
    <t>群馬県</t>
    <rPh sb="0" eb="2">
      <t>グンマ</t>
    </rPh>
    <rPh sb="2" eb="3">
      <t>ケン</t>
    </rPh>
    <phoneticPr fontId="12"/>
  </si>
  <si>
    <t>連絡責任者</t>
    <rPh sb="0" eb="2">
      <t>レンラク</t>
    </rPh>
    <rPh sb="2" eb="5">
      <t>セキニンシャ</t>
    </rPh>
    <phoneticPr fontId="12"/>
  </si>
  <si>
    <t>埼玉県</t>
    <rPh sb="0" eb="2">
      <t>サイタマ</t>
    </rPh>
    <rPh sb="2" eb="3">
      <t>ケン</t>
    </rPh>
    <phoneticPr fontId="12"/>
  </si>
  <si>
    <t>監　督</t>
    <rPh sb="0" eb="1">
      <t>ミ</t>
    </rPh>
    <rPh sb="2" eb="3">
      <t>トク</t>
    </rPh>
    <phoneticPr fontId="12"/>
  </si>
  <si>
    <t>氏　　名</t>
    <rPh sb="0" eb="1">
      <t>シ</t>
    </rPh>
    <rPh sb="3" eb="4">
      <t>メイ</t>
    </rPh>
    <phoneticPr fontId="12"/>
  </si>
  <si>
    <t>千葉県</t>
    <rPh sb="0" eb="2">
      <t>チバ</t>
    </rPh>
    <rPh sb="2" eb="3">
      <t>ケン</t>
    </rPh>
    <phoneticPr fontId="12"/>
  </si>
  <si>
    <t>住　　所</t>
    <rPh sb="0" eb="1">
      <t>ジュウ</t>
    </rPh>
    <rPh sb="3" eb="4">
      <t>ショ</t>
    </rPh>
    <phoneticPr fontId="12"/>
  </si>
  <si>
    <t>東京都</t>
    <rPh sb="0" eb="2">
      <t>トウキョウ</t>
    </rPh>
    <rPh sb="2" eb="3">
      <t>ト</t>
    </rPh>
    <phoneticPr fontId="12"/>
  </si>
  <si>
    <t>コーチ</t>
    <phoneticPr fontId="12"/>
  </si>
  <si>
    <t>神奈川県</t>
    <rPh sb="0" eb="3">
      <t>カナガワ</t>
    </rPh>
    <rPh sb="3" eb="4">
      <t>ケン</t>
    </rPh>
    <phoneticPr fontId="12"/>
  </si>
  <si>
    <t>電 話 番 号</t>
    <rPh sb="0" eb="1">
      <t>デン</t>
    </rPh>
    <rPh sb="2" eb="3">
      <t>ハナシ</t>
    </rPh>
    <rPh sb="4" eb="5">
      <t>バン</t>
    </rPh>
    <rPh sb="6" eb="7">
      <t>ゴウ</t>
    </rPh>
    <phoneticPr fontId="12"/>
  </si>
  <si>
    <t>固定電話</t>
    <rPh sb="0" eb="2">
      <t>コテイ</t>
    </rPh>
    <rPh sb="2" eb="4">
      <t>デンワ</t>
    </rPh>
    <phoneticPr fontId="12"/>
  </si>
  <si>
    <t>携帯電話</t>
    <rPh sb="0" eb="2">
      <t>ケイタイ</t>
    </rPh>
    <rPh sb="2" eb="4">
      <t>デンワ</t>
    </rPh>
    <phoneticPr fontId="12"/>
  </si>
  <si>
    <t>山梨県</t>
    <rPh sb="0" eb="2">
      <t>ヤマナシ</t>
    </rPh>
    <rPh sb="2" eb="3">
      <t>ケン</t>
    </rPh>
    <phoneticPr fontId="12"/>
  </si>
  <si>
    <t>マネージャー</t>
    <phoneticPr fontId="12"/>
  </si>
  <si>
    <t>aaaa</t>
    <phoneticPr fontId="12"/>
  </si>
  <si>
    <t>E-mail</t>
    <phoneticPr fontId="12"/>
  </si>
  <si>
    <t>主　将</t>
    <rPh sb="0" eb="1">
      <t>シュ</t>
    </rPh>
    <rPh sb="2" eb="3">
      <t>ショウ</t>
    </rPh>
    <phoneticPr fontId="12"/>
  </si>
  <si>
    <t>◎◎◎◎</t>
    <phoneticPr fontId="12"/>
  </si>
  <si>
    <t>）</t>
    <phoneticPr fontId="12"/>
  </si>
  <si>
    <t>背番号</t>
    <rPh sb="0" eb="3">
      <t>セバンゴウ</t>
    </rPh>
    <phoneticPr fontId="12"/>
  </si>
  <si>
    <t>氏　　名</t>
    <rPh sb="0" eb="1">
      <t>シ</t>
    </rPh>
    <rPh sb="3" eb="4">
      <t>ナ</t>
    </rPh>
    <phoneticPr fontId="12"/>
  </si>
  <si>
    <t>学　　年</t>
    <rPh sb="0" eb="1">
      <t>ガク</t>
    </rPh>
    <rPh sb="3" eb="4">
      <t>トシ</t>
    </rPh>
    <phoneticPr fontId="12"/>
  </si>
  <si>
    <t>身　　長</t>
    <rPh sb="0" eb="1">
      <t>ミ</t>
    </rPh>
    <rPh sb="3" eb="4">
      <t>チョウ</t>
    </rPh>
    <phoneticPr fontId="12"/>
  </si>
  <si>
    <t>垂直跳び</t>
    <rPh sb="0" eb="2">
      <t>スイチョク</t>
    </rPh>
    <rPh sb="2" eb="3">
      <t>ト</t>
    </rPh>
    <phoneticPr fontId="12"/>
  </si>
  <si>
    <t>備　考</t>
    <rPh sb="0" eb="1">
      <t>ソナエ</t>
    </rPh>
    <rPh sb="2" eb="3">
      <t>コウ</t>
    </rPh>
    <phoneticPr fontId="12"/>
  </si>
  <si>
    <t>あい　うえ</t>
    <phoneticPr fontId="12"/>
  </si>
  <si>
    <t>年</t>
    <rPh sb="0" eb="1">
      <t>ネン</t>
    </rPh>
    <phoneticPr fontId="12"/>
  </si>
  <si>
    <t>cm</t>
    <phoneticPr fontId="12"/>
  </si>
  <si>
    <t>うえ</t>
    <phoneticPr fontId="12"/>
  </si>
  <si>
    <t>おか</t>
    <phoneticPr fontId="12"/>
  </si>
  <si>
    <t>cm</t>
  </si>
  <si>
    <t>きく</t>
    <phoneticPr fontId="12"/>
  </si>
  <si>
    <t>けこ</t>
    <phoneticPr fontId="12"/>
  </si>
  <si>
    <t>さし</t>
    <phoneticPr fontId="12"/>
  </si>
  <si>
    <t>すせ</t>
    <phoneticPr fontId="12"/>
  </si>
  <si>
    <t>そな</t>
    <phoneticPr fontId="12"/>
  </si>
  <si>
    <t>にぬ</t>
    <phoneticPr fontId="12"/>
  </si>
  <si>
    <t>ねの</t>
    <phoneticPr fontId="12"/>
  </si>
  <si>
    <t>たち</t>
    <phoneticPr fontId="12"/>
  </si>
  <si>
    <t>つて</t>
    <phoneticPr fontId="12"/>
  </si>
  <si>
    <t>印</t>
    <phoneticPr fontId="12"/>
  </si>
  <si>
    <t>＞</t>
    <phoneticPr fontId="12"/>
  </si>
  <si>
    <t>どちらかに○をつけてください。</t>
    <phoneticPr fontId="12"/>
  </si>
  <si>
    <t>チーム名</t>
    <rPh sb="3" eb="4">
      <t>メイ</t>
    </rPh>
    <phoneticPr fontId="12"/>
  </si>
  <si>
    <t>※主将は背番号を○で囲む。</t>
    <rPh sb="1" eb="3">
      <t>シュショウ</t>
    </rPh>
    <rPh sb="4" eb="7">
      <t>セバンゴウ</t>
    </rPh>
    <rPh sb="10" eb="11">
      <t>カコ</t>
    </rPh>
    <phoneticPr fontId="12"/>
  </si>
  <si>
    <t>関東大会出場回数</t>
    <phoneticPr fontId="12"/>
  </si>
  <si>
    <t>回</t>
    <phoneticPr fontId="12"/>
  </si>
  <si>
    <t>　監　督：</t>
    <rPh sb="1" eb="2">
      <t>ラン</t>
    </rPh>
    <rPh sb="3" eb="4">
      <t>ヨシ</t>
    </rPh>
    <phoneticPr fontId="12"/>
  </si>
  <si>
    <r>
      <rPr>
        <b/>
        <sz val="11"/>
        <color indexed="10"/>
        <rFont val="ＭＳ Ｐゴシック"/>
        <family val="3"/>
        <charset val="128"/>
      </rPr>
      <t>　←</t>
    </r>
    <r>
      <rPr>
        <b/>
        <sz val="14"/>
        <color indexed="10"/>
        <rFont val="ＭＳ Ｐゴシック"/>
        <family val="3"/>
        <charset val="128"/>
      </rPr>
      <t>申込書（単独チーム）のシートに入力すれば、チーム紹介以外は全て入力されます。</t>
    </r>
    <r>
      <rPr>
        <b/>
        <sz val="14"/>
        <rFont val="ＭＳ Ｐゴシック"/>
        <family val="3"/>
        <charset val="128"/>
      </rPr>
      <t xml:space="preserve">
　※</t>
    </r>
    <r>
      <rPr>
        <b/>
        <sz val="14"/>
        <color indexed="10"/>
        <rFont val="ＭＳ Ｐゴシック"/>
        <family val="3"/>
        <charset val="128"/>
      </rPr>
      <t>合同チームの場合は、入力されません。こちらに入力をお願いします。</t>
    </r>
    <rPh sb="2" eb="5">
      <t>モウシコミショ</t>
    </rPh>
    <rPh sb="6" eb="8">
      <t>タンドク</t>
    </rPh>
    <rPh sb="17" eb="19">
      <t>ニュウリョク</t>
    </rPh>
    <rPh sb="26" eb="28">
      <t>ショウカイ</t>
    </rPh>
    <rPh sb="28" eb="30">
      <t>イガイ</t>
    </rPh>
    <rPh sb="31" eb="32">
      <t>スベ</t>
    </rPh>
    <rPh sb="33" eb="35">
      <t>ニュウリョク</t>
    </rPh>
    <rPh sb="43" eb="45">
      <t>ゴウドウ</t>
    </rPh>
    <rPh sb="49" eb="51">
      <t>バアイ</t>
    </rPh>
    <rPh sb="53" eb="55">
      <t>ニュウリョク</t>
    </rPh>
    <rPh sb="65" eb="67">
      <t>ニュウリョク</t>
    </rPh>
    <rPh sb="69" eb="70">
      <t>ネガ</t>
    </rPh>
    <phoneticPr fontId="12"/>
  </si>
  <si>
    <t>　コーチ：</t>
    <phoneticPr fontId="12"/>
  </si>
  <si>
    <t>マネージャー：</t>
    <phoneticPr fontId="12"/>
  </si>
  <si>
    <t>写真添付場所</t>
    <rPh sb="0" eb="2">
      <t>シャシン</t>
    </rPh>
    <rPh sb="2" eb="4">
      <t>テンプ</t>
    </rPh>
    <rPh sb="4" eb="6">
      <t>バショ</t>
    </rPh>
    <phoneticPr fontId="12"/>
  </si>
  <si>
    <t>番号</t>
    <rPh sb="0" eb="2">
      <t>バンゴウ</t>
    </rPh>
    <phoneticPr fontId="12"/>
  </si>
  <si>
    <t>氏　　　　名</t>
    <rPh sb="0" eb="1">
      <t>シ</t>
    </rPh>
    <rPh sb="5" eb="6">
      <t>メイ</t>
    </rPh>
    <phoneticPr fontId="12"/>
  </si>
  <si>
    <t>学年</t>
    <rPh sb="0" eb="2">
      <t>ガクネン</t>
    </rPh>
    <phoneticPr fontId="12"/>
  </si>
  <si>
    <t>身長</t>
    <rPh sb="0" eb="2">
      <t>シンチョウ</t>
    </rPh>
    <phoneticPr fontId="12"/>
  </si>
  <si>
    <t>垂直跳</t>
    <rPh sb="0" eb="2">
      <t>スイチョク</t>
    </rPh>
    <rPh sb="2" eb="3">
      <t>ト</t>
    </rPh>
    <phoneticPr fontId="12"/>
  </si>
  <si>
    <t>チーム紹介</t>
    <rPh sb="3" eb="5">
      <t>ショウカイ</t>
    </rPh>
    <phoneticPr fontId="12"/>
  </si>
  <si>
    <t>←黄色の部分に各チームの決意表明を約６０文字以内で入力！
（人権、教育的配慮など言葉使いには気を付けてください。）</t>
    <rPh sb="1" eb="3">
      <t>キイロ</t>
    </rPh>
    <rPh sb="4" eb="6">
      <t>ブブン</t>
    </rPh>
    <rPh sb="7" eb="8">
      <t>カク</t>
    </rPh>
    <rPh sb="12" eb="14">
      <t>ケツイ</t>
    </rPh>
    <rPh sb="14" eb="16">
      <t>ヒョウメイ</t>
    </rPh>
    <rPh sb="17" eb="18">
      <t>ヤク</t>
    </rPh>
    <rPh sb="20" eb="22">
      <t>モジ</t>
    </rPh>
    <rPh sb="22" eb="24">
      <t>イナイ</t>
    </rPh>
    <rPh sb="25" eb="27">
      <t>ニュウリョク</t>
    </rPh>
    <rPh sb="30" eb="32">
      <t>ジンケン</t>
    </rPh>
    <rPh sb="33" eb="35">
      <t>キョウイク</t>
    </rPh>
    <rPh sb="35" eb="36">
      <t>テキ</t>
    </rPh>
    <rPh sb="36" eb="38">
      <t>ハイリョ</t>
    </rPh>
    <rPh sb="40" eb="42">
      <t>コトバ</t>
    </rPh>
    <rPh sb="42" eb="43">
      <t>ツカ</t>
    </rPh>
    <rPh sb="46" eb="47">
      <t>キ</t>
    </rPh>
    <rPh sb="48" eb="49">
      <t>ツ</t>
    </rPh>
    <phoneticPr fontId="12"/>
  </si>
  <si>
    <t>日</t>
    <rPh sb="0" eb="1">
      <t>ニチ</t>
    </rPh>
    <phoneticPr fontId="12"/>
  </si>
  <si>
    <t>住　所</t>
    <rPh sb="0" eb="1">
      <t>ジュウ</t>
    </rPh>
    <rPh sb="2" eb="3">
      <t>ショ</t>
    </rPh>
    <phoneticPr fontId="12"/>
  </si>
  <si>
    <t>月</t>
    <rPh sb="0" eb="1">
      <t>ガツ</t>
    </rPh>
    <phoneticPr fontId="12"/>
  </si>
  <si>
    <t>×</t>
    <phoneticPr fontId="12"/>
  </si>
  <si>
    <t>冊</t>
    <rPh sb="0" eb="1">
      <t>サツ</t>
    </rPh>
    <phoneticPr fontId="12"/>
  </si>
  <si>
    <t>＝</t>
    <phoneticPr fontId="12"/>
  </si>
  <si>
    <t>円</t>
    <rPh sb="0" eb="1">
      <t>エン</t>
    </rPh>
    <phoneticPr fontId="12"/>
  </si>
  <si>
    <t>上記の通り申し込みます</t>
    <rPh sb="0" eb="2">
      <t>ジョウキ</t>
    </rPh>
    <rPh sb="3" eb="4">
      <t>トオ</t>
    </rPh>
    <rPh sb="5" eb="6">
      <t>モウ</t>
    </rPh>
    <rPh sb="7" eb="8">
      <t>コ</t>
    </rPh>
    <phoneticPr fontId="12"/>
  </si>
  <si>
    <t>＜</t>
    <phoneticPr fontId="12"/>
  </si>
  <si>
    <t>申し込み連絡先</t>
    <rPh sb="0" eb="1">
      <t>モウ</t>
    </rPh>
    <rPh sb="2" eb="3">
      <t>コ</t>
    </rPh>
    <rPh sb="4" eb="7">
      <t>レンラクサキ</t>
    </rPh>
    <phoneticPr fontId="12"/>
  </si>
  <si>
    <t>：</t>
    <phoneticPr fontId="12"/>
  </si>
  <si>
    <t>←自動入力されます。</t>
    <rPh sb="1" eb="3">
      <t>ジドウ</t>
    </rPh>
    <rPh sb="3" eb="5">
      <t>ニュウリョク</t>
    </rPh>
    <phoneticPr fontId="12"/>
  </si>
  <si>
    <t>申し込み責任者</t>
    <rPh sb="0" eb="1">
      <t>モウ</t>
    </rPh>
    <rPh sb="2" eb="3">
      <t>コ</t>
    </rPh>
    <rPh sb="4" eb="7">
      <t>セキニンシャ</t>
    </rPh>
    <phoneticPr fontId="12"/>
  </si>
  <si>
    <t>ご注文ありがとうございました。</t>
    <rPh sb="1" eb="3">
      <t>チュウモン</t>
    </rPh>
    <phoneticPr fontId="12"/>
  </si>
  <si>
    <t>＜受け取り＞</t>
    <rPh sb="1" eb="2">
      <t>ウ</t>
    </rPh>
    <rPh sb="3" eb="4">
      <t>ト</t>
    </rPh>
    <phoneticPr fontId="12"/>
  </si>
  <si>
    <t>（事務局欄）</t>
    <rPh sb="1" eb="4">
      <t>ジムキョク</t>
    </rPh>
    <rPh sb="4" eb="5">
      <t>ラン</t>
    </rPh>
    <phoneticPr fontId="12"/>
  </si>
  <si>
    <r>
      <t>担当者（サイン）</t>
    </r>
    <r>
      <rPr>
        <sz val="11"/>
        <rFont val="HG明朝E"/>
        <family val="1"/>
        <charset val="128"/>
      </rPr>
      <t>　　　　　　　　　　　　　　　　　　　　　　　　　　　　　　　　　　　　　　　　　　　　　　　　　　　　　　　　　　　　　　　　　　　　　　　　　　　　　　　　　　　　　　　　　　　　　　　　　　　　　　プログラムを渡す時にチェック</t>
    </r>
    <rPh sb="0" eb="3">
      <t>タントウシャ</t>
    </rPh>
    <rPh sb="118" eb="119">
      <t>ジ</t>
    </rPh>
    <phoneticPr fontId="12"/>
  </si>
  <si>
    <t>開会式アナウンス原稿</t>
    <rPh sb="0" eb="3">
      <t>カイカイシキ</t>
    </rPh>
    <rPh sb="8" eb="10">
      <t>ゲンコウ</t>
    </rPh>
    <phoneticPr fontId="12"/>
  </si>
  <si>
    <t>関東大会準備委員会式典部</t>
    <rPh sb="0" eb="2">
      <t>カントウ</t>
    </rPh>
    <rPh sb="2" eb="4">
      <t>タイカイ</t>
    </rPh>
    <rPh sb="4" eb="6">
      <t>ジュンビ</t>
    </rPh>
    <rPh sb="6" eb="9">
      <t>イインカイ</t>
    </rPh>
    <rPh sb="9" eb="11">
      <t>シキテン</t>
    </rPh>
    <rPh sb="11" eb="12">
      <t>ブ</t>
    </rPh>
    <phoneticPr fontId="12"/>
  </si>
  <si>
    <t>←下書き用としてお使いください。
申込書に入力をお願いします。</t>
    <rPh sb="1" eb="3">
      <t>シタガ</t>
    </rPh>
    <rPh sb="4" eb="5">
      <t>ヨウ</t>
    </rPh>
    <rPh sb="9" eb="10">
      <t>ツカ</t>
    </rPh>
    <rPh sb="17" eb="20">
      <t>モウシコミショ</t>
    </rPh>
    <rPh sb="21" eb="23">
      <t>ニュウリョク</t>
    </rPh>
    <rPh sb="25" eb="26">
      <t>ネガ</t>
    </rPh>
    <phoneticPr fontId="12"/>
  </si>
  <si>
    <t>６０字以内</t>
    <rPh sb="2" eb="3">
      <t>ジ</t>
    </rPh>
    <rPh sb="3" eb="5">
      <t>イナイ</t>
    </rPh>
    <phoneticPr fontId="12"/>
  </si>
  <si>
    <t>大会プログラム
注文書</t>
    <rPh sb="0" eb="2">
      <t>タイカイ</t>
    </rPh>
    <rPh sb="8" eb="11">
      <t>チュウモンショ</t>
    </rPh>
    <phoneticPr fontId="1"/>
  </si>
  <si>
    <t>プログラム代金</t>
    <rPh sb="5" eb="6">
      <t>ダイ</t>
    </rPh>
    <phoneticPr fontId="1"/>
  </si>
  <si>
    <t>宿泊・弁当申込</t>
    <rPh sb="0" eb="2">
      <t>シュクハク</t>
    </rPh>
    <rPh sb="3" eb="5">
      <t>ベントウ</t>
    </rPh>
    <rPh sb="5" eb="7">
      <t>モウシコミ</t>
    </rPh>
    <phoneticPr fontId="1"/>
  </si>
  <si>
    <t>（１）大会申込書（Excel）</t>
    <rPh sb="3" eb="5">
      <t>タイカイ</t>
    </rPh>
    <rPh sb="5" eb="7">
      <t>モウシコ</t>
    </rPh>
    <rPh sb="7" eb="8">
      <t>ショ</t>
    </rPh>
    <phoneticPr fontId="1"/>
  </si>
  <si>
    <r>
      <t>　　</t>
    </r>
    <r>
      <rPr>
        <strike/>
        <sz val="10"/>
        <color theme="1"/>
        <rFont val="ＭＳ ゴシック"/>
        <family val="3"/>
        <charset val="128"/>
      </rPr>
      <t>⑫開会式アナウンス原稿</t>
    </r>
    <r>
      <rPr>
        <sz val="10"/>
        <color theme="1"/>
        <rFont val="ＭＳ ゴシック"/>
        <family val="3"/>
        <charset val="128"/>
      </rPr>
      <t>　（開会式はありません）</t>
    </r>
    <rPh sb="3" eb="5">
      <t>カイカイ</t>
    </rPh>
    <rPh sb="5" eb="6">
      <t>シキ</t>
    </rPh>
    <rPh sb="11" eb="13">
      <t>ゲンコウ</t>
    </rPh>
    <rPh sb="15" eb="18">
      <t>カイカイシキ</t>
    </rPh>
    <phoneticPr fontId="1"/>
  </si>
  <si>
    <r>
      <t>　関東大会出場おめでとうございます。
　８月８日（日）に行われる開会式の入場行進時にチーム紹介をさせていただきます。
つきましては，チーム原稿を下記メールアドレスに</t>
    </r>
    <r>
      <rPr>
        <sz val="11"/>
        <color rgb="FF00B0F0"/>
        <rFont val="ＭＳ Ｐゴシック"/>
        <family val="3"/>
        <charset val="128"/>
        <scheme val="minor"/>
      </rPr>
      <t>７月３１日（土）１２：００（必着）</t>
    </r>
    <r>
      <rPr>
        <sz val="11"/>
        <color theme="1"/>
        <rFont val="ＭＳ Ｐゴシック"/>
        <family val="2"/>
        <charset val="128"/>
        <scheme val="minor"/>
      </rPr>
      <t>までに送信してください。
慌ただしいとは存じますが，よろしく御協力お願いしたします。なお，字数は６０字以内厳守です。</t>
    </r>
    <rPh sb="1" eb="3">
      <t>カントウ</t>
    </rPh>
    <rPh sb="3" eb="5">
      <t>タイカイ</t>
    </rPh>
    <rPh sb="5" eb="7">
      <t>シュツジョウ</t>
    </rPh>
    <rPh sb="21" eb="22">
      <t>ガツ</t>
    </rPh>
    <rPh sb="23" eb="24">
      <t>ニチ</t>
    </rPh>
    <rPh sb="25" eb="26">
      <t>ニチ</t>
    </rPh>
    <rPh sb="28" eb="29">
      <t>オコナ</t>
    </rPh>
    <rPh sb="32" eb="34">
      <t>カイカイ</t>
    </rPh>
    <rPh sb="34" eb="35">
      <t>シキ</t>
    </rPh>
    <rPh sb="36" eb="38">
      <t>ニュウジョウ</t>
    </rPh>
    <rPh sb="38" eb="40">
      <t>コウシン</t>
    </rPh>
    <rPh sb="40" eb="41">
      <t>ジ</t>
    </rPh>
    <rPh sb="45" eb="47">
      <t>ショウカイ</t>
    </rPh>
    <rPh sb="69" eb="71">
      <t>ゲンコウ</t>
    </rPh>
    <rPh sb="72" eb="74">
      <t>カキ</t>
    </rPh>
    <rPh sb="83" eb="84">
      <t>ガツ</t>
    </rPh>
    <rPh sb="86" eb="87">
      <t>ニチ</t>
    </rPh>
    <rPh sb="88" eb="89">
      <t>ド</t>
    </rPh>
    <rPh sb="96" eb="98">
      <t>ヒッチャク</t>
    </rPh>
    <rPh sb="102" eb="104">
      <t>ソウシン</t>
    </rPh>
    <rPh sb="112" eb="113">
      <t>アワ</t>
    </rPh>
    <rPh sb="119" eb="120">
      <t>ゾン</t>
    </rPh>
    <rPh sb="129" eb="130">
      <t>ゴ</t>
    </rPh>
    <rPh sb="130" eb="132">
      <t>キョウリョク</t>
    </rPh>
    <rPh sb="133" eb="134">
      <t>ネガ</t>
    </rPh>
    <rPh sb="144" eb="146">
      <t>ジスウ</t>
    </rPh>
    <rPh sb="149" eb="150">
      <t>ジ</t>
    </rPh>
    <rPh sb="150" eb="152">
      <t>イナイ</t>
    </rPh>
    <rPh sb="152" eb="154">
      <t>ゲンシュ</t>
    </rPh>
    <phoneticPr fontId="12"/>
  </si>
  <si>
    <t>　　①大会申込みについて</t>
    <rPh sb="3" eb="5">
      <t>タイカイ</t>
    </rPh>
    <rPh sb="5" eb="7">
      <t>モウシコ</t>
    </rPh>
    <phoneticPr fontId="1"/>
  </si>
  <si>
    <t>登録選手数分の購入にご協力ください。</t>
    <phoneticPr fontId="12"/>
  </si>
  <si>
    <t>申込部数とは別に、監督用として1冊お渡しします。</t>
    <rPh sb="0" eb="2">
      <t>モウシコミ</t>
    </rPh>
    <rPh sb="2" eb="4">
      <t>ブスウ</t>
    </rPh>
    <rPh sb="6" eb="7">
      <t>ベツ</t>
    </rPh>
    <phoneticPr fontId="12"/>
  </si>
  <si>
    <t>下記に必要事項を入力してください。</t>
    <rPh sb="0" eb="2">
      <t>カキ</t>
    </rPh>
    <rPh sb="3" eb="5">
      <t>ヒツヨウ</t>
    </rPh>
    <rPh sb="5" eb="7">
      <t>ジコウ</t>
    </rPh>
    <rPh sb="8" eb="10">
      <t>ニュウリョク</t>
    </rPh>
    <phoneticPr fontId="1"/>
  </si>
  <si>
    <t>　大会申込みに必要なものは，以下の通りです。提出方法や締め切り日を守って，お申し込みください。</t>
    <rPh sb="1" eb="3">
      <t>タイカイ</t>
    </rPh>
    <rPh sb="3" eb="5">
      <t>モウシコ</t>
    </rPh>
    <rPh sb="7" eb="9">
      <t>ヒツヨウ</t>
    </rPh>
    <rPh sb="14" eb="16">
      <t>イカ</t>
    </rPh>
    <rPh sb="17" eb="18">
      <t>トオ</t>
    </rPh>
    <rPh sb="22" eb="24">
      <t>テイシュツ</t>
    </rPh>
    <rPh sb="24" eb="26">
      <t>ホウホウ</t>
    </rPh>
    <rPh sb="27" eb="28">
      <t>シ</t>
    </rPh>
    <rPh sb="29" eb="30">
      <t>キ</t>
    </rPh>
    <rPh sb="31" eb="32">
      <t>ビ</t>
    </rPh>
    <rPh sb="33" eb="34">
      <t>マモ</t>
    </rPh>
    <rPh sb="38" eb="39">
      <t>モウ</t>
    </rPh>
    <rPh sb="40" eb="41">
      <t>コ</t>
    </rPh>
    <phoneticPr fontId="1"/>
  </si>
  <si>
    <t>⑫に打ち込んでください。</t>
    <rPh sb="2" eb="3">
      <t>ウ</t>
    </rPh>
    <rPh sb="4" eb="5">
      <t>コ</t>
    </rPh>
    <phoneticPr fontId="1"/>
  </si>
  <si>
    <t>⑪「プログラム注文書」シートに入力</t>
    <rPh sb="7" eb="10">
      <t>チュウモンショ</t>
    </rPh>
    <rPh sb="15" eb="17">
      <t>ニュウリョク</t>
    </rPh>
    <phoneticPr fontId="1"/>
  </si>
  <si>
    <r>
      <t>　　⑥プログラム用</t>
    </r>
    <r>
      <rPr>
        <sz val="9"/>
        <rFont val="ＭＳ ゴシック"/>
        <family val="3"/>
        <charset val="128"/>
      </rPr>
      <t>（※単独チームの場合，申込書(単独チーム)に入力すると，チーム紹介以外のデータは転記されるようになっています。）</t>
    </r>
    <rPh sb="8" eb="9">
      <t>ヨウ</t>
    </rPh>
    <rPh sb="11" eb="13">
      <t>タンドク</t>
    </rPh>
    <rPh sb="17" eb="19">
      <t>バアイ</t>
    </rPh>
    <rPh sb="20" eb="23">
      <t>モウシコミショ</t>
    </rPh>
    <rPh sb="24" eb="26">
      <t>タンドク</t>
    </rPh>
    <rPh sb="31" eb="33">
      <t>ニュウリョク</t>
    </rPh>
    <rPh sb="40" eb="42">
      <t>ショウカイ</t>
    </rPh>
    <rPh sb="42" eb="44">
      <t>イガイ</t>
    </rPh>
    <rPh sb="49" eb="51">
      <t>テンキ</t>
    </rPh>
    <phoneticPr fontId="1"/>
  </si>
  <si>
    <t>登録選手数
(最大12名)</t>
    <rPh sb="0" eb="2">
      <t>トウロク</t>
    </rPh>
    <rPh sb="2" eb="4">
      <t>センシュ</t>
    </rPh>
    <rPh sb="4" eb="5">
      <t>スウ</t>
    </rPh>
    <rPh sb="7" eb="9">
      <t>サイダイ</t>
    </rPh>
    <rPh sb="11" eb="12">
      <t>メイ</t>
    </rPh>
    <phoneticPr fontId="1"/>
  </si>
  <si>
    <t>（２）宿泊・弁当申込</t>
    <rPh sb="3" eb="5">
      <t>シュクハク</t>
    </rPh>
    <rPh sb="6" eb="8">
      <t>ベントウ</t>
    </rPh>
    <rPh sb="8" eb="10">
      <t>モウシコミ</t>
    </rPh>
    <phoneticPr fontId="1"/>
  </si>
  <si>
    <t>２，０００円</t>
    <rPh sb="5" eb="6">
      <t>エン</t>
    </rPh>
    <phoneticPr fontId="12"/>
  </si>
  <si>
    <t>申込部数のみお渡しします。</t>
    <phoneticPr fontId="12"/>
  </si>
  <si>
    <t>連絡先（携帯番号）</t>
    <rPh sb="0" eb="3">
      <t>レンラクサキ</t>
    </rPh>
    <rPh sb="4" eb="6">
      <t>ケイタイ</t>
    </rPh>
    <rPh sb="6" eb="8">
      <t>バンゴウ</t>
    </rPh>
    <phoneticPr fontId="12"/>
  </si>
  <si>
    <t>別紙「宿泊・弁当申込要項」参照のこと</t>
    <rPh sb="0" eb="2">
      <t>ベッシ</t>
    </rPh>
    <rPh sb="13" eb="15">
      <t>サンショウ</t>
    </rPh>
    <phoneticPr fontId="1"/>
  </si>
  <si>
    <t>大会事務局へ
郵送</t>
    <rPh sb="0" eb="2">
      <t>タイカイ</t>
    </rPh>
    <rPh sb="2" eb="5">
      <t>ジムキョク</t>
    </rPh>
    <rPh sb="7" eb="9">
      <t>ユウソウ</t>
    </rPh>
    <phoneticPr fontId="1"/>
  </si>
  <si>
    <t>プログラム代</t>
    <rPh sb="5" eb="6">
      <t>ダイ</t>
    </rPh>
    <phoneticPr fontId="1"/>
  </si>
  <si>
    <t>プログラム
申込部数</t>
    <rPh sb="6" eb="8">
      <t>モウシコミ</t>
    </rPh>
    <rPh sb="8" eb="10">
      <t>ブスウ</t>
    </rPh>
    <phoneticPr fontId="1"/>
  </si>
  <si>
    <t>=</t>
    <phoneticPr fontId="1"/>
  </si>
  <si>
    <t>一人あたりの登録費</t>
    <phoneticPr fontId="1"/>
  </si>
  <si>
    <t>〇〇都県</t>
    <rPh sb="2" eb="3">
      <t>ト</t>
    </rPh>
    <rPh sb="3" eb="4">
      <t>ケン</t>
    </rPh>
    <phoneticPr fontId="12"/>
  </si>
  <si>
    <t>関東大会出場回数</t>
    <rPh sb="0" eb="2">
      <t>カントウ</t>
    </rPh>
    <phoneticPr fontId="12"/>
  </si>
  <si>
    <t>bbbb</t>
    <phoneticPr fontId="12"/>
  </si>
  <si>
    <t>cccc</t>
    <phoneticPr fontId="12"/>
  </si>
  <si>
    <t>dddd</t>
    <phoneticPr fontId="12"/>
  </si>
  <si>
    <t>△△△△区市町村</t>
    <rPh sb="4" eb="5">
      <t>ク</t>
    </rPh>
    <rPh sb="5" eb="6">
      <t>シ</t>
    </rPh>
    <rPh sb="6" eb="7">
      <t>マチ</t>
    </rPh>
    <rPh sb="7" eb="8">
      <t>ムラ</t>
    </rPh>
    <phoneticPr fontId="12"/>
  </si>
  <si>
    <t>※上記の者は、個人名が大会プログラムに掲載されることへ同意を得ています。</t>
    <rPh sb="1" eb="3">
      <t>ジョウキ</t>
    </rPh>
    <rPh sb="4" eb="5">
      <t>モノ</t>
    </rPh>
    <rPh sb="30" eb="31">
      <t>エ</t>
    </rPh>
    <phoneticPr fontId="12"/>
  </si>
  <si>
    <t>　申込みに必要なファイルは，次のアドレスからダウンロードをお願いします。</t>
    <rPh sb="1" eb="3">
      <t>モウシコ</t>
    </rPh>
    <rPh sb="5" eb="7">
      <t>ヒツヨウ</t>
    </rPh>
    <rPh sb="14" eb="15">
      <t>ツギ</t>
    </rPh>
    <rPh sb="30" eb="31">
      <t>ネガ</t>
    </rPh>
    <phoneticPr fontId="1"/>
  </si>
  <si>
    <t>　　　全チーム
（データを確認後返信メールをお送りします。）</t>
    <rPh sb="3" eb="4">
      <t>ゼン</t>
    </rPh>
    <rPh sb="13" eb="15">
      <t>カクニン</t>
    </rPh>
    <rPh sb="15" eb="16">
      <t>ゴ</t>
    </rPh>
    <rPh sb="16" eb="18">
      <t>ヘンシン</t>
    </rPh>
    <rPh sb="23" eb="24">
      <t>オク</t>
    </rPh>
    <phoneticPr fontId="1"/>
  </si>
  <si>
    <t>　※大会プログラムに氏名・学年・身長・垂直跳び・チーム写真が掲載されます。御了承ください。</t>
    <rPh sb="2" eb="4">
      <t>タイカイ</t>
    </rPh>
    <rPh sb="10" eb="12">
      <t>シメイ</t>
    </rPh>
    <rPh sb="13" eb="15">
      <t>ガクネン</t>
    </rPh>
    <rPh sb="16" eb="18">
      <t>シンチョウ</t>
    </rPh>
    <rPh sb="19" eb="21">
      <t>スイチョク</t>
    </rPh>
    <rPh sb="21" eb="22">
      <t>ト</t>
    </rPh>
    <rPh sb="27" eb="29">
      <t>シャシン</t>
    </rPh>
    <rPh sb="30" eb="32">
      <t>ケイサイ</t>
    </rPh>
    <rPh sb="37" eb="38">
      <t>ゴ</t>
    </rPh>
    <rPh sb="38" eb="40">
      <t>リョウショウ</t>
    </rPh>
    <phoneticPr fontId="1"/>
  </si>
  <si>
    <t xml:space="preserve">※上記の者は本競技大会の参加申し込みに際し、大会要項に記載の内容を確認し同意を得ています。
</t>
    <rPh sb="1" eb="3">
      <t>ジョウキ</t>
    </rPh>
    <rPh sb="4" eb="5">
      <t>モノ</t>
    </rPh>
    <rPh sb="6" eb="7">
      <t>ホン</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rPh sb="36" eb="38">
      <t>ドウイ</t>
    </rPh>
    <rPh sb="39" eb="40">
      <t>エ</t>
    </rPh>
    <phoneticPr fontId="12"/>
  </si>
  <si>
    <t>　又、チームの宿泊については、宿泊要項を厳守し申し込みます。</t>
    <phoneticPr fontId="1"/>
  </si>
  <si>
    <r>
      <t xml:space="preserve">2,000円×購入冊数
</t>
    </r>
    <r>
      <rPr>
        <sz val="8"/>
        <color theme="1"/>
        <rFont val="ＭＳ ゴシック"/>
        <family val="3"/>
        <charset val="128"/>
      </rPr>
      <t>（登録選手数分の購入にご協力ください。
申込部数とは別に監督用として1冊お渡しします。）</t>
    </r>
    <rPh sb="5" eb="6">
      <t>エン</t>
    </rPh>
    <rPh sb="7" eb="9">
      <t>コウニュウ</t>
    </rPh>
    <rPh sb="9" eb="11">
      <t>サッスウ</t>
    </rPh>
    <rPh sb="32" eb="34">
      <t>モウシコミ</t>
    </rPh>
    <rPh sb="34" eb="36">
      <t>ブスウ</t>
    </rPh>
    <rPh sb="38" eb="39">
      <t>ベツ</t>
    </rPh>
    <phoneticPr fontId="1"/>
  </si>
  <si>
    <t>プログラム　１冊　２，０００円（税込）</t>
    <rPh sb="7" eb="8">
      <t>サツ</t>
    </rPh>
    <rPh sb="14" eb="15">
      <t>エン</t>
    </rPh>
    <rPh sb="16" eb="18">
      <t>ゼイコミ</t>
    </rPh>
    <phoneticPr fontId="12"/>
  </si>
  <si>
    <t>←写真データを貼り付けてください。
（写真データも別に送信してください。
JPG形式で「都県名・学校名・男女」を明記して送信してください。）</t>
    <rPh sb="1" eb="3">
      <t>シャシン</t>
    </rPh>
    <rPh sb="7" eb="8">
      <t>ハ</t>
    </rPh>
    <rPh sb="9" eb="10">
      <t>ツ</t>
    </rPh>
    <rPh sb="19" eb="21">
      <t>シャシン</t>
    </rPh>
    <rPh sb="25" eb="26">
      <t>ベツ</t>
    </rPh>
    <rPh sb="27" eb="29">
      <t>ソウシン</t>
    </rPh>
    <rPh sb="40" eb="42">
      <t>ケイシキ</t>
    </rPh>
    <rPh sb="44" eb="45">
      <t>ミヤコ</t>
    </rPh>
    <rPh sb="46" eb="47">
      <t>メイ</t>
    </rPh>
    <rPh sb="48" eb="50">
      <t>ガッコウ</t>
    </rPh>
    <rPh sb="50" eb="51">
      <t>メイ</t>
    </rPh>
    <rPh sb="52" eb="54">
      <t>ダンジョ</t>
    </rPh>
    <rPh sb="56" eb="58">
      <t>メイキ</t>
    </rPh>
    <rPh sb="60" eb="62">
      <t>ソウシン</t>
    </rPh>
    <phoneticPr fontId="12"/>
  </si>
  <si>
    <t>ＪＰＥＧ形式でファイル名を「都・県名，チーム名，男女」（デジタルカメラの画像で１０００万画素前後で）⑥へ貼付と同時に，エクセルとは別にjpgファイルを添付で送信してください。</t>
    <rPh sb="4" eb="6">
      <t>ケイシキ</t>
    </rPh>
    <rPh sb="11" eb="12">
      <t>メイ</t>
    </rPh>
    <rPh sb="14" eb="15">
      <t>ト</t>
    </rPh>
    <rPh sb="16" eb="18">
      <t>ケンメイ</t>
    </rPh>
    <rPh sb="22" eb="23">
      <t>メイ</t>
    </rPh>
    <rPh sb="23" eb="24">
      <t>ガクメイ</t>
    </rPh>
    <rPh sb="24" eb="26">
      <t>ダンジョ</t>
    </rPh>
    <rPh sb="36" eb="38">
      <t>ガゾウ</t>
    </rPh>
    <rPh sb="43" eb="44">
      <t>マン</t>
    </rPh>
    <rPh sb="44" eb="45">
      <t>ガ</t>
    </rPh>
    <rPh sb="45" eb="46">
      <t>ソ</t>
    </rPh>
    <rPh sb="46" eb="48">
      <t>ゼンゴ</t>
    </rPh>
    <rPh sb="52" eb="54">
      <t>ハリツケ</t>
    </rPh>
    <rPh sb="55" eb="57">
      <t>ドウジ</t>
    </rPh>
    <rPh sb="65" eb="66">
      <t>ベツ</t>
    </rPh>
    <rPh sb="75" eb="77">
      <t>テンプ</t>
    </rPh>
    <rPh sb="78" eb="80">
      <t>ソウシン</t>
    </rPh>
    <phoneticPr fontId="1"/>
  </si>
  <si>
    <t>　（振込名は、カタカナで入れてください。）</t>
  </si>
  <si>
    <r>
      <t xml:space="preserve">正式
</t>
    </r>
    <r>
      <rPr>
        <sz val="9"/>
        <rFont val="ＭＳ 明朝"/>
        <family val="1"/>
        <charset val="128"/>
      </rPr>
      <t>チーム名</t>
    </r>
    <rPh sb="0" eb="2">
      <t>セイシキ</t>
    </rPh>
    <rPh sb="6" eb="7">
      <t>メイ</t>
    </rPh>
    <phoneticPr fontId="12"/>
  </si>
  <si>
    <t>◇◇◇◇◇</t>
    <phoneticPr fontId="12"/>
  </si>
  <si>
    <t xml:space="preserve"> 【チーム】今回の出場回数を含む　　　　　　　（</t>
    <phoneticPr fontId="1"/>
  </si>
  <si>
    <t>※上記の者は該当チームの生徒で、大会出場を認め参加を申し込みいたします。</t>
    <rPh sb="1" eb="3">
      <t>ジョウキ</t>
    </rPh>
    <rPh sb="4" eb="5">
      <t>モノ</t>
    </rPh>
    <rPh sb="6" eb="8">
      <t>ガイトウ</t>
    </rPh>
    <rPh sb="12" eb="14">
      <t>セイト</t>
    </rPh>
    <rPh sb="16" eb="18">
      <t>タイカイ</t>
    </rPh>
    <rPh sb="18" eb="20">
      <t>シュツジョウ</t>
    </rPh>
    <rPh sb="21" eb="22">
      <t>ミト</t>
    </rPh>
    <rPh sb="23" eb="25">
      <t>サンカ</t>
    </rPh>
    <rPh sb="26" eb="27">
      <t>モウ</t>
    </rPh>
    <rPh sb="28" eb="29">
      <t>コ</t>
    </rPh>
    <phoneticPr fontId="12"/>
  </si>
  <si>
    <t>チーム名</t>
    <rPh sb="3" eb="4">
      <t>メイ</t>
    </rPh>
    <phoneticPr fontId="1"/>
  </si>
  <si>
    <t>代表者</t>
    <rPh sb="0" eb="3">
      <t>ダイヒョウシャ</t>
    </rPh>
    <phoneticPr fontId="1"/>
  </si>
  <si>
    <t>　参加申込書（クラブチーム用)</t>
    <phoneticPr fontId="1"/>
  </si>
  <si>
    <t>④「申込書」に必要事項を入力</t>
    <rPh sb="2" eb="5">
      <t>モウシコミショ</t>
    </rPh>
    <rPh sb="7" eb="9">
      <t>ヒツヨウ</t>
    </rPh>
    <rPh sb="9" eb="11">
      <t>ジコウ</t>
    </rPh>
    <rPh sb="12" eb="14">
      <t>ニュウリョク</t>
    </rPh>
    <phoneticPr fontId="1"/>
  </si>
  <si>
    <t>※⑤，⑦～⑩のシートは学校チーム用のため削除しています。</t>
    <rPh sb="11" eb="13">
      <t>ガッコウ</t>
    </rPh>
    <rPh sb="16" eb="17">
      <t>ヨウ</t>
    </rPh>
    <rPh sb="20" eb="22">
      <t>サクジョ</t>
    </rPh>
    <phoneticPr fontId="1"/>
  </si>
  <si>
    <t>銀行振込
シート②参照</t>
    <rPh sb="0" eb="2">
      <t>ギンコウ</t>
    </rPh>
    <rPh sb="2" eb="4">
      <t>フリコミ</t>
    </rPh>
    <rPh sb="9" eb="11">
      <t>サンショウ</t>
    </rPh>
    <phoneticPr fontId="1"/>
  </si>
  <si>
    <r>
      <rPr>
        <b/>
        <sz val="10"/>
        <rFont val="ＭＳ ゴシック"/>
        <family val="3"/>
        <charset val="128"/>
      </rPr>
      <t>　</t>
    </r>
    <r>
      <rPr>
        <sz val="10"/>
        <rFont val="ＭＳ ゴシック"/>
        <family val="3"/>
        <charset val="128"/>
      </rPr>
      <t>下記にあります</t>
    </r>
    <r>
      <rPr>
        <b/>
        <sz val="10"/>
        <rFont val="ＭＳ ゴシック"/>
        <family val="3"/>
        <charset val="128"/>
      </rPr>
      <t>整理番号・チーム名</t>
    </r>
    <r>
      <rPr>
        <sz val="10"/>
        <rFont val="ＭＳ ゴシック"/>
        <family val="3"/>
        <charset val="128"/>
      </rPr>
      <t>で「電信扱い」にて振込をお願いします。</t>
    </r>
    <rPh sb="1" eb="3">
      <t>カキ</t>
    </rPh>
    <rPh sb="8" eb="10">
      <t>セイリ</t>
    </rPh>
    <rPh sb="10" eb="12">
      <t>バンゴウ</t>
    </rPh>
    <rPh sb="16" eb="17">
      <t>メイ</t>
    </rPh>
    <rPh sb="19" eb="21">
      <t>デンシン</t>
    </rPh>
    <rPh sb="21" eb="22">
      <t>アツカ</t>
    </rPh>
    <rPh sb="26" eb="28">
      <t>フリコミ</t>
    </rPh>
    <rPh sb="30" eb="31">
      <t>ネガ</t>
    </rPh>
    <phoneticPr fontId="1"/>
  </si>
  <si>
    <t>⑷整理番号について（３桁）</t>
    <phoneticPr fontId="1"/>
  </si>
  <si>
    <t>+</t>
    <phoneticPr fontId="1"/>
  </si>
  <si>
    <t>合計振込金額</t>
    <rPh sb="0" eb="6">
      <t>ゴウケイ</t>
    </rPh>
    <phoneticPr fontId="1"/>
  </si>
  <si>
    <t>プログラム
合計金額</t>
    <rPh sb="6" eb="10">
      <t>ゴウケイ</t>
    </rPh>
    <phoneticPr fontId="1"/>
  </si>
  <si>
    <t>参加費
合計金額</t>
    <rPh sb="0" eb="3">
      <t>サンカ</t>
    </rPh>
    <rPh sb="4" eb="8">
      <t>ゴウケイ</t>
    </rPh>
    <phoneticPr fontId="1"/>
  </si>
  <si>
    <r>
      <rPr>
        <sz val="12"/>
        <color rgb="FFFF0000"/>
        <rFont val="ＭＳ ゴシック"/>
        <family val="2"/>
        <charset val="128"/>
      </rPr>
      <t>※⑶合計振込金額について</t>
    </r>
    <r>
      <rPr>
        <sz val="10"/>
        <color rgb="FFFF0000"/>
        <rFont val="ＭＳ ゴシック"/>
        <family val="2"/>
        <charset val="128"/>
      </rPr>
      <t>　こちらの金額を振り込んでください。</t>
    </r>
    <rPh sb="2" eb="6">
      <t>ゴウケイ</t>
    </rPh>
    <rPh sb="6" eb="8">
      <t>k</t>
    </rPh>
    <rPh sb="20" eb="21">
      <t>フリコn</t>
    </rPh>
    <phoneticPr fontId="1"/>
  </si>
  <si>
    <t>プログラム合計金額</t>
    <rPh sb="5" eb="7">
      <t>ゴウケイ</t>
    </rPh>
    <rPh sb="7" eb="9">
      <t>キンガク</t>
    </rPh>
    <phoneticPr fontId="1"/>
  </si>
  <si>
    <r>
      <rPr>
        <sz val="12"/>
        <color theme="1"/>
        <rFont val="ＭＳ ゴシック"/>
        <family val="3"/>
        <charset val="128"/>
      </rPr>
      <t>⑵プログラム代金について</t>
    </r>
    <r>
      <rPr>
        <sz val="10"/>
        <color theme="1"/>
        <rFont val="ＭＳ ゴシック"/>
        <family val="3"/>
        <charset val="128"/>
      </rPr>
      <t>　プログラム申込部数を入力し，その合計金額を確認してください。</t>
    </r>
    <rPh sb="6" eb="8">
      <t>ダイキン</t>
    </rPh>
    <phoneticPr fontId="1"/>
  </si>
  <si>
    <t>参加費合計金額</t>
    <rPh sb="0" eb="3">
      <t>サンカ</t>
    </rPh>
    <rPh sb="3" eb="5">
      <t>ゴウケイ</t>
    </rPh>
    <rPh sb="5" eb="7">
      <t>キンガク</t>
    </rPh>
    <phoneticPr fontId="1"/>
  </si>
  <si>
    <r>
      <rPr>
        <sz val="12"/>
        <color theme="1"/>
        <rFont val="ＭＳ ゴシック"/>
        <family val="3"/>
        <charset val="128"/>
      </rPr>
      <t>⑴大会参加費について</t>
    </r>
    <r>
      <rPr>
        <sz val="10"/>
        <color theme="1"/>
        <rFont val="ＭＳ ゴシック"/>
        <family val="3"/>
        <charset val="128"/>
      </rPr>
      <t>　登録選手数(最大12名)を入力し，その合計金額を確認してください。</t>
    </r>
    <rPh sb="1" eb="3">
      <t>タイカイ</t>
    </rPh>
    <rPh sb="3" eb="5">
      <t>サンカ</t>
    </rPh>
    <rPh sb="5" eb="6">
      <t>ヒ</t>
    </rPh>
    <rPh sb="11" eb="13">
      <t>トウロク</t>
    </rPh>
    <rPh sb="13" eb="15">
      <t>センシュ</t>
    </rPh>
    <rPh sb="15" eb="16">
      <t>スウ</t>
    </rPh>
    <rPh sb="17" eb="19">
      <t>サイダイ</t>
    </rPh>
    <rPh sb="21" eb="22">
      <t>メイ</t>
    </rPh>
    <rPh sb="24" eb="26">
      <t>ニュウリョク</t>
    </rPh>
    <rPh sb="30" eb="32">
      <t>ゴウケイ</t>
    </rPh>
    <rPh sb="32" eb="34">
      <t>キンガク</t>
    </rPh>
    <rPh sb="35" eb="37">
      <t>カクニn</t>
    </rPh>
    <phoneticPr fontId="1"/>
  </si>
  <si>
    <r>
      <t>②銀行振込について</t>
    </r>
    <r>
      <rPr>
        <sz val="12"/>
        <color theme="1"/>
        <rFont val="ＭＳ ゴシック"/>
        <family val="3"/>
        <charset val="128"/>
      </rPr>
      <t>（参加費とプログラム代金の口座は同じです）</t>
    </r>
    <rPh sb="1" eb="3">
      <t>ギンコウ</t>
    </rPh>
    <rPh sb="3" eb="5">
      <t>フリコミ</t>
    </rPh>
    <rPh sb="10" eb="13">
      <t>サンカヒ</t>
    </rPh>
    <rPh sb="19" eb="21">
      <t>ダイキン</t>
    </rPh>
    <rPh sb="22" eb="24">
      <t>コウザ</t>
    </rPh>
    <rPh sb="25" eb="26">
      <t>オナジ</t>
    </rPh>
    <phoneticPr fontId="1"/>
  </si>
  <si>
    <r>
      <t>（この参加申込書の進め方）
①申込書に必要事項を入力してください。黄色の部分は他のシートにデータが飛びます。ピンクの部分はプルダウンから選択し、他のシートにデ－タが飛びます。青の部分は入力のみで、他のシートには飛びません。また、</t>
    </r>
    <r>
      <rPr>
        <b/>
        <u/>
        <sz val="11"/>
        <color rgb="FF000000"/>
        <rFont val="HG丸ｺﾞｼｯｸM-PRO"/>
        <family val="3"/>
        <charset val="128"/>
      </rPr>
      <t>関東大会出場回数については、不正確な場合、都県の委員長様にその旨ご連絡ください。</t>
    </r>
    <r>
      <rPr>
        <b/>
        <sz val="11"/>
        <color rgb="FF000000"/>
        <rFont val="HG丸ｺﾞｼｯｸM-PRO"/>
        <family val="3"/>
        <charset val="128"/>
      </rPr>
      <t xml:space="preserve">ご協力よろしくお願いいたします。
②プログラム（記載）用のシートの黄色の部分にチーム紹介を入力してください。緑の部分（縦横，枠を合わせて）に、チーム写真を一枚添付してください。そして，上書き保存してください。（ファイル【写真貼り付け済み】と【写真（JPG形式）】は，別々に送信します。）画像度を上げて、顔がはっきりとわかるように（できればデジタル一眼レフカメラで。）にしてください。写真の撮影の隊形は次の通りで、ユニフォームを着用、前列は椅子、２列目は起立でお願いします。
</t>
    </r>
    <rPh sb="33" eb="35">
      <t>キイロ</t>
    </rPh>
    <rPh sb="36" eb="38">
      <t>ブブン</t>
    </rPh>
    <rPh sb="39" eb="40">
      <t>タ</t>
    </rPh>
    <rPh sb="49" eb="50">
      <t>ト</t>
    </rPh>
    <rPh sb="58" eb="60">
      <t>ブブン</t>
    </rPh>
    <rPh sb="68" eb="70">
      <t>センタク</t>
    </rPh>
    <rPh sb="72" eb="73">
      <t>タ</t>
    </rPh>
    <rPh sb="87" eb="88">
      <t>アオ</t>
    </rPh>
    <rPh sb="89" eb="91">
      <t>ブブン</t>
    </rPh>
    <rPh sb="92" eb="94">
      <t>ニュウリョク</t>
    </rPh>
    <rPh sb="98" eb="99">
      <t>タ</t>
    </rPh>
    <rPh sb="105" eb="106">
      <t>ト</t>
    </rPh>
    <rPh sb="114" eb="122">
      <t>カントウタイカイシュツジョウカイスウ</t>
    </rPh>
    <rPh sb="128" eb="131">
      <t>フセイカク</t>
    </rPh>
    <rPh sb="132" eb="134">
      <t>バアイ</t>
    </rPh>
    <rPh sb="135" eb="137">
      <t>トケン</t>
    </rPh>
    <rPh sb="138" eb="141">
      <t>イインチョウ</t>
    </rPh>
    <rPh sb="141" eb="142">
      <t>サマ</t>
    </rPh>
    <rPh sb="145" eb="146">
      <t>ムネ</t>
    </rPh>
    <rPh sb="147" eb="149">
      <t>レンラク</t>
    </rPh>
    <rPh sb="155" eb="157">
      <t>キョウリョク</t>
    </rPh>
    <rPh sb="162" eb="163">
      <t>ネガ</t>
    </rPh>
    <rPh sb="197" eb="199">
      <t>ショウカイ</t>
    </rPh>
    <rPh sb="209" eb="210">
      <t>ミドリ</t>
    </rPh>
    <rPh sb="355" eb="356">
      <t>ツギ</t>
    </rPh>
    <rPh sb="385" eb="386">
      <t>ネガ</t>
    </rPh>
    <phoneticPr fontId="1"/>
  </si>
  <si>
    <t>　なお，プログラム等の作成を迅速，円滑に進めるために，参加チームに対して，情報をデータでの提出をお願いしています。</t>
    <rPh sb="9" eb="10">
      <t>トウ</t>
    </rPh>
    <rPh sb="11" eb="13">
      <t>サクセイ</t>
    </rPh>
    <rPh sb="14" eb="16">
      <t>ジンソク</t>
    </rPh>
    <rPh sb="17" eb="19">
      <t>エンカツ</t>
    </rPh>
    <rPh sb="20" eb="21">
      <t>スス</t>
    </rPh>
    <rPh sb="27" eb="29">
      <t>サンカ</t>
    </rPh>
    <rPh sb="33" eb="34">
      <t>タイ</t>
    </rPh>
    <rPh sb="37" eb="39">
      <t>ジョウホウ</t>
    </rPh>
    <rPh sb="45" eb="47">
      <t>テイシュツ</t>
    </rPh>
    <phoneticPr fontId="1"/>
  </si>
  <si>
    <t>　また，大会参加チームへの連絡は，上記ホームページを通じて行います。定期的な確認をお願いします。</t>
    <rPh sb="4" eb="6">
      <t>タイカイ</t>
    </rPh>
    <rPh sb="6" eb="8">
      <t>サンカ</t>
    </rPh>
    <rPh sb="13" eb="15">
      <t>レンラク</t>
    </rPh>
    <rPh sb="17" eb="19">
      <t>ジョウキ</t>
    </rPh>
    <rPh sb="26" eb="27">
      <t>ツウ</t>
    </rPh>
    <rPh sb="29" eb="30">
      <t>オコナ</t>
    </rPh>
    <rPh sb="34" eb="37">
      <t>テイキテキ</t>
    </rPh>
    <rPh sb="38" eb="40">
      <t>カクニン</t>
    </rPh>
    <rPh sb="42" eb="43">
      <t>ネガ</t>
    </rPh>
    <phoneticPr fontId="1"/>
  </si>
  <si>
    <t>　　　全チーム
（データを確認後返信メールをお送りします）。</t>
    <rPh sb="3" eb="4">
      <t>ゼン</t>
    </rPh>
    <rPh sb="13" eb="15">
      <t>カクニン</t>
    </rPh>
    <rPh sb="15" eb="16">
      <t>ゴ</t>
    </rPh>
    <rPh sb="16" eb="18">
      <t>ヘンシン</t>
    </rPh>
    <rPh sb="23" eb="24">
      <t>オク</t>
    </rPh>
    <phoneticPr fontId="1"/>
  </si>
  <si>
    <t>メールアドレス
１のみへ送信</t>
    <phoneticPr fontId="1"/>
  </si>
  <si>
    <r>
      <t xml:space="preserve">全チーム
</t>
    </r>
    <r>
      <rPr>
        <sz val="6"/>
        <color theme="1"/>
        <rFont val="ＭＳ ゴシック"/>
        <family val="2"/>
        <charset val="128"/>
      </rPr>
      <t>（申込部数のみお渡しします。登録選手数分の購入にご協力ください。申込部数とは別に監督用として1冊お渡しします）。</t>
    </r>
    <rPh sb="0" eb="1">
      <t>ゼン</t>
    </rPh>
    <rPh sb="6" eb="8">
      <t>モウシコ</t>
    </rPh>
    <rPh sb="8" eb="10">
      <t>ブスウ</t>
    </rPh>
    <rPh sb="13" eb="14">
      <t>ワタ</t>
    </rPh>
    <rPh sb="19" eb="21">
      <t>トウロク</t>
    </rPh>
    <rPh sb="21" eb="23">
      <t>センシュ</t>
    </rPh>
    <rPh sb="23" eb="24">
      <t>スウ</t>
    </rPh>
    <rPh sb="24" eb="25">
      <t>ブン</t>
    </rPh>
    <rPh sb="26" eb="28">
      <t>コウニュウ</t>
    </rPh>
    <rPh sb="30" eb="32">
      <t>キョウリョク</t>
    </rPh>
    <rPh sb="37" eb="39">
      <t>モウシコミ</t>
    </rPh>
    <rPh sb="39" eb="41">
      <t>ブスウ</t>
    </rPh>
    <rPh sb="43" eb="44">
      <t>ベツ</t>
    </rPh>
    <rPh sb="45" eb="48">
      <t>カントクヨウ</t>
    </rPh>
    <rPh sb="52" eb="53">
      <t>サツ</t>
    </rPh>
    <rPh sb="54" eb="55">
      <t>ワタ</t>
    </rPh>
    <phoneticPr fontId="1"/>
  </si>
  <si>
    <t>3,000円×登録選手数</t>
    <rPh sb="5" eb="6">
      <t>エン</t>
    </rPh>
    <rPh sb="7" eb="9">
      <t>トウロク</t>
    </rPh>
    <rPh sb="9" eb="11">
      <t>センシュ</t>
    </rPh>
    <rPh sb="11" eb="12">
      <t>スウ</t>
    </rPh>
    <phoneticPr fontId="1"/>
  </si>
  <si>
    <t>３,０００円</t>
    <rPh sb="5" eb="6">
      <t>エン</t>
    </rPh>
    <phoneticPr fontId="1"/>
  </si>
  <si>
    <t>※上記の者は、大会ホームページ・試合速報（公式Ｘ・Instagram等)に、試合中の画像が掲載されることへ同意を得ています。</t>
    <rPh sb="1" eb="3">
      <t>ジョウキ</t>
    </rPh>
    <rPh sb="4" eb="5">
      <t>モノ</t>
    </rPh>
    <rPh sb="7" eb="9">
      <t>タイカイ</t>
    </rPh>
    <rPh sb="16" eb="18">
      <t>シアイ</t>
    </rPh>
    <rPh sb="18" eb="20">
      <t>ソクホウ</t>
    </rPh>
    <rPh sb="21" eb="23">
      <t>コウシキ</t>
    </rPh>
    <rPh sb="34" eb="35">
      <t>トウ</t>
    </rPh>
    <rPh sb="38" eb="41">
      <t>シアイチュウ</t>
    </rPh>
    <rPh sb="42" eb="44">
      <t>ガゾウ</t>
    </rPh>
    <rPh sb="45" eb="47">
      <t>ケイサイ</t>
    </rPh>
    <rPh sb="53" eb="55">
      <t>ドウイ</t>
    </rPh>
    <rPh sb="56" eb="57">
      <t>エ</t>
    </rPh>
    <phoneticPr fontId="1"/>
  </si>
  <si>
    <r>
      <t>メールアドレス
１と２</t>
    </r>
    <r>
      <rPr>
        <sz val="9"/>
        <color rgb="FFFF0000"/>
        <rFont val="ＭＳ ゴシック"/>
        <family val="3"/>
        <charset val="128"/>
      </rPr>
      <t>両方へ</t>
    </r>
    <r>
      <rPr>
        <sz val="9"/>
        <color theme="1"/>
        <rFont val="ＭＳ ゴシック"/>
        <family val="3"/>
        <charset val="128"/>
      </rPr>
      <t>送信</t>
    </r>
    <rPh sb="11" eb="13">
      <t>リョウホウ</t>
    </rPh>
    <phoneticPr fontId="1"/>
  </si>
  <si>
    <t>Ｗｅｂ</t>
    <phoneticPr fontId="1"/>
  </si>
  <si>
    <t>　この度は，第６０回関東中学校バレーボール大会への御出場おめでとうございます。</t>
    <rPh sb="3" eb="4">
      <t>タビ</t>
    </rPh>
    <rPh sb="6" eb="7">
      <t>ダイ</t>
    </rPh>
    <rPh sb="9" eb="10">
      <t>カイ</t>
    </rPh>
    <rPh sb="10" eb="12">
      <t>カントウ</t>
    </rPh>
    <rPh sb="12" eb="15">
      <t>チュウガッコウ</t>
    </rPh>
    <rPh sb="21" eb="23">
      <t>タイカイ</t>
    </rPh>
    <rPh sb="25" eb="26">
      <t>ゴ</t>
    </rPh>
    <rPh sb="26" eb="28">
      <t>シュツジョウ</t>
    </rPh>
    <phoneticPr fontId="1"/>
  </si>
  <si>
    <t>　関東中学校バレーボール大会群馬大会のホームページ
  https://jhsvolley2025gunmakanto.com/</t>
    <rPh sb="14" eb="16">
      <t>グンマ</t>
    </rPh>
    <rPh sb="16" eb="18">
      <t>タイカイ</t>
    </rPh>
    <phoneticPr fontId="1"/>
  </si>
  <si>
    <t>7月31日(木)
12:00必着</t>
    <rPh sb="1" eb="2">
      <t>ガツ</t>
    </rPh>
    <rPh sb="4" eb="5">
      <t>ニチ</t>
    </rPh>
    <rPh sb="6" eb="7">
      <t>モク</t>
    </rPh>
    <rPh sb="14" eb="16">
      <t>ヒッチャク</t>
    </rPh>
    <phoneticPr fontId="1"/>
  </si>
  <si>
    <t>メールアドレス
１のみへ送信
⑪参照</t>
    <rPh sb="16" eb="18">
      <t>サンショウ</t>
    </rPh>
    <phoneticPr fontId="1"/>
  </si>
  <si>
    <t>7月31日(木)
12:00必着</t>
    <rPh sb="6" eb="7">
      <t>モク</t>
    </rPh>
    <phoneticPr fontId="1"/>
  </si>
  <si>
    <r>
      <t>④「申込書」を印刷し，チーム代表者印を押印。封筒に</t>
    </r>
    <r>
      <rPr>
        <sz val="9"/>
        <color rgb="FFFF0000"/>
        <rFont val="ＭＳ ゴシック"/>
        <family val="3"/>
        <charset val="128"/>
      </rPr>
      <t>「第60回関東中学校バレーボール大会参加申込書」</t>
    </r>
    <r>
      <rPr>
        <sz val="9"/>
        <color theme="1"/>
        <rFont val="ＭＳ ゴシック"/>
        <family val="3"/>
        <charset val="128"/>
      </rPr>
      <t>と朱書きすること。</t>
    </r>
    <rPh sb="14" eb="17">
      <t>ダイヒョウシャ</t>
    </rPh>
    <phoneticPr fontId="1"/>
  </si>
  <si>
    <t>8月1日(金)
12:00必着</t>
    <rPh sb="1" eb="2">
      <t>ガツ</t>
    </rPh>
    <rPh sb="3" eb="4">
      <t>ニチ</t>
    </rPh>
    <rPh sb="5" eb="6">
      <t>キン</t>
    </rPh>
    <rPh sb="13" eb="15">
      <t>ヒッチャク</t>
    </rPh>
    <phoneticPr fontId="1"/>
  </si>
  <si>
    <t>8月1日(金)
12:00
振込完了</t>
    <rPh sb="1" eb="2">
      <t>ガツ</t>
    </rPh>
    <rPh sb="3" eb="4">
      <t>ニチ</t>
    </rPh>
    <rPh sb="5" eb="6">
      <t>キン</t>
    </rPh>
    <rPh sb="14" eb="16">
      <t>フリコミ</t>
    </rPh>
    <rPh sb="16" eb="18">
      <t>カンリョウ</t>
    </rPh>
    <phoneticPr fontId="1"/>
  </si>
  <si>
    <t>　　　　〒372-0034　群馬県伊勢崎市茂呂町一丁目24番地1　　伊勢崎市立第一中学校内 勝田　正</t>
    <rPh sb="14" eb="17">
      <t>グンマケン</t>
    </rPh>
    <rPh sb="17" eb="21">
      <t>イセサキシ</t>
    </rPh>
    <rPh sb="21" eb="24">
      <t>モロチョウ</t>
    </rPh>
    <rPh sb="24" eb="27">
      <t>1チョウメ</t>
    </rPh>
    <rPh sb="29" eb="31">
      <t>バンチ</t>
    </rPh>
    <rPh sb="34" eb="37">
      <t>イセサキ</t>
    </rPh>
    <rPh sb="37" eb="39">
      <t>シリツ</t>
    </rPh>
    <rPh sb="39" eb="41">
      <t>ダイイチ</t>
    </rPh>
    <rPh sb="41" eb="44">
      <t>チュウガッコウ</t>
    </rPh>
    <rPh sb="44" eb="45">
      <t>ナイ</t>
    </rPh>
    <rPh sb="45" eb="46">
      <t>コウナイ</t>
    </rPh>
    <rPh sb="46" eb="48">
      <t>カツタ</t>
    </rPh>
    <rPh sb="49" eb="50">
      <t>タダシ</t>
    </rPh>
    <phoneticPr fontId="1"/>
  </si>
  <si>
    <t>　　　　℡：0270-25-4456　 Fax：0270-21-9656</t>
    <phoneticPr fontId="1"/>
  </si>
  <si>
    <t>　　　メールアドレス１　gunma_60th_kanto@yahoo.co.jp（群馬関東エントリー専用）</t>
    <rPh sb="41" eb="43">
      <t>グンマ</t>
    </rPh>
    <rPh sb="43" eb="45">
      <t>カントウ</t>
    </rPh>
    <rPh sb="50" eb="52">
      <t>センヨウ</t>
    </rPh>
    <phoneticPr fontId="1"/>
  </si>
  <si>
    <t>（株）東武トップツアーズ　高崎支店
　電話：027-325-3201 
　 FAX：027-325-3913
　〒370-0828　群馬県高崎市宮元町212　高崎宮元町ビル9階</t>
    <rPh sb="3" eb="5">
      <t>トウブ</t>
    </rPh>
    <rPh sb="13" eb="15">
      <t>タカサキ</t>
    </rPh>
    <rPh sb="66" eb="75">
      <t>370-0828</t>
    </rPh>
    <rPh sb="79" eb="83">
      <t>タカサキミヤモト</t>
    </rPh>
    <rPh sb="83" eb="84">
      <t>マチ</t>
    </rPh>
    <rPh sb="87" eb="88">
      <t>カイ</t>
    </rPh>
    <phoneticPr fontId="1"/>
  </si>
  <si>
    <t>8月1日(金)
17:00まで</t>
    <rPh sb="1" eb="2">
      <t>ガツ</t>
    </rPh>
    <rPh sb="3" eb="4">
      <t>ニチ</t>
    </rPh>
    <rPh sb="5" eb="6">
      <t>キン</t>
    </rPh>
    <phoneticPr fontId="1"/>
  </si>
  <si>
    <t>　振込口座　　群馬銀行　竪町支店　店番１０１</t>
    <rPh sb="1" eb="3">
      <t>フリコミ</t>
    </rPh>
    <rPh sb="3" eb="5">
      <t>コウザ</t>
    </rPh>
    <rPh sb="7" eb="9">
      <t>グンマ</t>
    </rPh>
    <rPh sb="12" eb="14">
      <t>タツマチ</t>
    </rPh>
    <phoneticPr fontId="1"/>
  </si>
  <si>
    <t>　口座番号　　１４７２４０５</t>
    <phoneticPr fontId="1"/>
  </si>
  <si>
    <t>　口座名義　　第６０回関東中学校バレーボール大会群馬県実行委員会委員長　齊藤　秀夫</t>
    <rPh sb="1" eb="3">
      <t>コウザ</t>
    </rPh>
    <rPh sb="3" eb="5">
      <t>メイギ</t>
    </rPh>
    <rPh sb="7" eb="8">
      <t>ダイ</t>
    </rPh>
    <rPh sb="10" eb="11">
      <t>カイ</t>
    </rPh>
    <rPh sb="11" eb="13">
      <t>カントウ</t>
    </rPh>
    <rPh sb="13" eb="16">
      <t>チュウガッコウ</t>
    </rPh>
    <rPh sb="22" eb="24">
      <t>タイカイ</t>
    </rPh>
    <rPh sb="24" eb="26">
      <t>グンマ</t>
    </rPh>
    <rPh sb="26" eb="27">
      <t>ケン</t>
    </rPh>
    <rPh sb="27" eb="29">
      <t>ジッコウ</t>
    </rPh>
    <rPh sb="29" eb="32">
      <t>イインカイ</t>
    </rPh>
    <rPh sb="32" eb="35">
      <t>イインチョウ</t>
    </rPh>
    <rPh sb="36" eb="38">
      <t>サイトウ</t>
    </rPh>
    <rPh sb="39" eb="41">
      <t>ヒデオ</t>
    </rPh>
    <phoneticPr fontId="1"/>
  </si>
  <si>
    <t>男子・群馬・２位　GUNMA's</t>
    <rPh sb="3" eb="5">
      <t>グンマ</t>
    </rPh>
    <phoneticPr fontId="12"/>
  </si>
  <si>
    <t>１３２グンマーズ</t>
    <phoneticPr fontId="12"/>
  </si>
  <si>
    <t>女子・東京・３位　ぽっぽーず</t>
    <rPh sb="0" eb="2">
      <t>ジョシ</t>
    </rPh>
    <rPh sb="3" eb="5">
      <t>トウキョウ</t>
    </rPh>
    <phoneticPr fontId="12"/>
  </si>
  <si>
    <t>２６３ポッポーズ</t>
    <phoneticPr fontId="12"/>
  </si>
  <si>
    <t>③令和７年度　第６０回　関東中学校バレーボール大会
参加申込書・チーム写真について【注意書き】</t>
    <rPh sb="1" eb="3">
      <t>レイワ</t>
    </rPh>
    <rPh sb="4" eb="5">
      <t>ネン</t>
    </rPh>
    <rPh sb="5" eb="6">
      <t>ド</t>
    </rPh>
    <rPh sb="7" eb="8">
      <t>ダイ</t>
    </rPh>
    <rPh sb="10" eb="11">
      <t>カイ</t>
    </rPh>
    <rPh sb="12" eb="14">
      <t>カントウ</t>
    </rPh>
    <rPh sb="14" eb="17">
      <t>チュウガッコウ</t>
    </rPh>
    <rPh sb="23" eb="25">
      <t>タイカイ</t>
    </rPh>
    <rPh sb="26" eb="28">
      <t>サンカ</t>
    </rPh>
    <rPh sb="28" eb="31">
      <t>モウシコミショ</t>
    </rPh>
    <rPh sb="35" eb="37">
      <t>シャシン</t>
    </rPh>
    <rPh sb="42" eb="45">
      <t>チュウイガ</t>
    </rPh>
    <phoneticPr fontId="1"/>
  </si>
  <si>
    <t>（はじめに）　
　関東大会出場おめでとうございます。厳しい都県予選を戦い、いよいよ今度は関東のＮｏ．１ならびに全国大会出場を決める大会へ進出しました。群馬県実行委員会はみなさんを心より歓迎致します。
　この参加申込書は，今大会のプログラムを作成する上で大切なものとなりますので、氏名や住所の間違った打ち込み等のないように気をつけてください。</t>
    <rPh sb="75" eb="77">
      <t>グンマ</t>
    </rPh>
    <rPh sb="124" eb="125">
      <t>ウエ</t>
    </rPh>
    <phoneticPr fontId="1"/>
  </si>
  <si>
    <t>第６０回　関東中学校バレーボール大会委員長　殿</t>
    <rPh sb="0" eb="1">
      <t>ダイ</t>
    </rPh>
    <rPh sb="3" eb="4">
      <t>カイ</t>
    </rPh>
    <rPh sb="5" eb="7">
      <t>カントウ</t>
    </rPh>
    <rPh sb="7" eb="10">
      <t>チュウガッコウ</t>
    </rPh>
    <rPh sb="16" eb="18">
      <t>タイカイ</t>
    </rPh>
    <rPh sb="18" eb="21">
      <t>イインチョウ</t>
    </rPh>
    <rPh sb="22" eb="23">
      <t>ドノ</t>
    </rPh>
    <phoneticPr fontId="12"/>
  </si>
  <si>
    <t>第６０回　関東中学校バレーボール大会</t>
    <rPh sb="0" eb="1">
      <t>ダイ</t>
    </rPh>
    <rPh sb="3" eb="4">
      <t>カイ</t>
    </rPh>
    <rPh sb="5" eb="7">
      <t>カントウ</t>
    </rPh>
    <rPh sb="7" eb="10">
      <t>チュウガッコウ</t>
    </rPh>
    <rPh sb="16" eb="18">
      <t>タイカイ</t>
    </rPh>
    <phoneticPr fontId="12"/>
  </si>
  <si>
    <t>令和７年 月   日</t>
    <rPh sb="0" eb="2">
      <t>レイワ</t>
    </rPh>
    <rPh sb="3" eb="4">
      <t>ネン</t>
    </rPh>
    <rPh sb="5" eb="6">
      <t>ガツ</t>
    </rPh>
    <rPh sb="9" eb="10">
      <t>ニチ</t>
    </rPh>
    <phoneticPr fontId="12"/>
  </si>
  <si>
    <t>令和７年</t>
    <rPh sb="0" eb="1">
      <t>レイ</t>
    </rPh>
    <rPh sb="1" eb="2">
      <t>ワ</t>
    </rPh>
    <rPh sb="3" eb="4">
      <t>ネン</t>
    </rPh>
    <phoneticPr fontId="12"/>
  </si>
  <si>
    <r>
      <t xml:space="preserve">大会プログラム注文書
</t>
    </r>
    <r>
      <rPr>
        <sz val="14"/>
        <rFont val="HGS明朝E"/>
        <family val="1"/>
        <charset val="128"/>
      </rPr>
      <t xml:space="preserve">
</t>
    </r>
    <phoneticPr fontId="1"/>
  </si>
  <si>
    <t>８月７日（木）各会場にて</t>
    <rPh sb="1" eb="2">
      <t>ガツ</t>
    </rPh>
    <rPh sb="3" eb="4">
      <t>ニチ</t>
    </rPh>
    <rPh sb="5" eb="6">
      <t>キ</t>
    </rPh>
    <rPh sb="7" eb="10">
      <t>カクカイジョウ</t>
    </rPh>
    <phoneticPr fontId="12"/>
  </si>
  <si>
    <t>令和７年度　第６０回関東中学校バレーボール大会</t>
    <rPh sb="0" eb="2">
      <t>レイワ</t>
    </rPh>
    <rPh sb="3" eb="5">
      <t>ネンド</t>
    </rPh>
    <rPh sb="4" eb="5">
      <t>ド</t>
    </rPh>
    <rPh sb="5" eb="7">
      <t>ヘイネンド</t>
    </rPh>
    <rPh sb="6" eb="7">
      <t>ダイ</t>
    </rPh>
    <rPh sb="9" eb="10">
      <t>カイ</t>
    </rPh>
    <rPh sb="10" eb="12">
      <t>カントウ</t>
    </rPh>
    <rPh sb="12" eb="15">
      <t>チュウガッコウ</t>
    </rPh>
    <rPh sb="21" eb="23">
      <t>タイカイ</t>
    </rPh>
    <phoneticPr fontId="12"/>
  </si>
  <si>
    <r>
      <t xml:space="preserve">　申込書データ（Excelファイル）、画像データ共にメールの件名（表題）には、『都・県名、学校名、男女別』を入力して送信してください。
③申込書のシートを、セルの塗りつぶしの色をなくしてから１枚（Ａ４）印刷してください。また、部活動指導員確認書及び外部指導者（コーチ）確認書を提出するチームは、空欄に必要事項を打ち込んで、１枚（Ａ４）印刷してください。職印を押印の上、大会事務局へ郵送ください。（８月１日（金）１２：００必着）
④この保存したExcelファイル【写真貼り付け済み】と写真【JPG形式】を、次のメールアドレスに添付ファイルにて送信してください。
　                </t>
    </r>
    <r>
      <rPr>
        <b/>
        <sz val="16"/>
        <color rgb="FF000000"/>
        <rFont val="HG丸ｺﾞｼｯｸM-PRO"/>
        <family val="3"/>
        <charset val="128"/>
      </rPr>
      <t>gunma_60th_kanto@yahoo.co.jp</t>
    </r>
    <r>
      <rPr>
        <b/>
        <sz val="11"/>
        <color rgb="FF000000"/>
        <rFont val="HG丸ｺﾞｼｯｸM-PRO"/>
        <family val="3"/>
        <charset val="128"/>
      </rPr>
      <t xml:space="preserve">
　メールファイル締切は、７月３１日（木）１２：００までに送信をお願いします。
　メールが届かない場合、各都県の専門委員長に連絡をさせていただきます。
　また、次のメールアドレスに、申込書④だけ送信してください。
                   umako530@yahoo.co.jp
⑤プログラム販売については、プログラム注文書のシートへ必要冊数とその他必要事項を入力してください。
</t>
    </r>
    <rPh sb="1" eb="4">
      <t>モウシコミショ</t>
    </rPh>
    <rPh sb="30" eb="31">
      <t>ケン</t>
    </rPh>
    <rPh sb="33" eb="35">
      <t>ヒョウダイ</t>
    </rPh>
    <rPh sb="51" eb="52">
      <t>ベツ</t>
    </rPh>
    <rPh sb="54" eb="56">
      <t>ニュウリョク</t>
    </rPh>
    <rPh sb="82" eb="83">
      <t>ヌ</t>
    </rPh>
    <rPh sb="88" eb="89">
      <t>イロ</t>
    </rPh>
    <rPh sb="123" eb="124">
      <t>オヨ</t>
    </rPh>
    <rPh sb="204" eb="205">
      <t>キン</t>
    </rPh>
    <rPh sb="254" eb="255">
      <t>ツギ</t>
    </rPh>
    <rPh sb="348" eb="349">
      <t>モク</t>
    </rPh>
    <rPh sb="374" eb="375">
      <t>トド</t>
    </rPh>
    <rPh sb="378" eb="380">
      <t>バアイ</t>
    </rPh>
    <rPh sb="381" eb="382">
      <t>カク</t>
    </rPh>
    <rPh sb="385" eb="387">
      <t>センモン</t>
    </rPh>
    <rPh sb="387" eb="390">
      <t>イインチョウ</t>
    </rPh>
    <rPh sb="391" eb="393">
      <t>レンラク</t>
    </rPh>
    <rPh sb="421" eb="424">
      <t>モウシコミショ</t>
    </rPh>
    <phoneticPr fontId="1"/>
  </si>
  <si>
    <t>　　　メールアドレス２　umako530@yahoo.co.jp（関東中体連事務局用、申込書④のみ送信）</t>
    <rPh sb="33" eb="38">
      <t>カントウチュウタイレン</t>
    </rPh>
    <rPh sb="38" eb="41">
      <t>ジムキョク</t>
    </rPh>
    <rPh sb="41" eb="42">
      <t>ヨウ</t>
    </rPh>
    <rPh sb="43" eb="46">
      <t>モウシコミショ</t>
    </rPh>
    <rPh sb="49" eb="51">
      <t>ソウシン</t>
    </rPh>
    <phoneticPr fontId="1"/>
  </si>
  <si>
    <t>）回目の出場</t>
    <rPh sb="2" eb="3">
      <t>メ</t>
    </rPh>
    <phoneticPr fontId="1"/>
  </si>
  <si>
    <t xml:space="preserve"> 【監督として】今回含む（　  ）回目の出場　　　　</t>
    <rPh sb="18" eb="19">
      <t>メ</t>
    </rPh>
    <phoneticPr fontId="1"/>
  </si>
  <si>
    <t>　チーム及び監督として、前回出場は、【チーム】西暦（　　  ）年、【監督として】西暦（　　  ）年</t>
    <rPh sb="4" eb="5">
      <t>オヨ</t>
    </rPh>
    <rPh sb="6" eb="8">
      <t>カントク</t>
    </rPh>
    <rPh sb="23" eb="25">
      <t>セイレキ</t>
    </rPh>
    <rPh sb="31" eb="32">
      <t>ネン</t>
    </rPh>
    <rPh sb="33" eb="36">
      <t>｢カントク</t>
    </rPh>
    <rPh sb="48" eb="49">
      <t>ネン</t>
    </rPh>
    <phoneticPr fontId="1"/>
  </si>
  <si>
    <t>青と黄色の部分に入力！黄色は他シートにデータが飛びます。
赤色はプルダウンリストから選びます。
入力後に、申込書の全体のセルの色（塗りつぶし）を、すべて「塗りつぶしなし」（白くする）にしてから，印刷をしてください。
（ホーム＞フォント＞テーマの色（セルの色）＞塗りつぶしなし）</t>
    <rPh sb="0" eb="1">
      <t>アオ</t>
    </rPh>
    <rPh sb="2" eb="4">
      <t>キイロ</t>
    </rPh>
    <rPh sb="5" eb="7">
      <t>ブブン</t>
    </rPh>
    <rPh sb="8" eb="10">
      <t>ニュウリョク</t>
    </rPh>
    <rPh sb="11" eb="13">
      <t>キイロ</t>
    </rPh>
    <rPh sb="23" eb="24">
      <t>ト</t>
    </rPh>
    <rPh sb="30" eb="31">
      <t>アカ</t>
    </rPh>
    <rPh sb="31" eb="32">
      <t>イロ</t>
    </rPh>
    <rPh sb="43" eb="44">
      <t>エラ</t>
    </rPh>
    <rPh sb="50" eb="53">
      <t>ニュウリョクゴ</t>
    </rPh>
    <rPh sb="55" eb="58">
      <t>モウシコミショ</t>
    </rPh>
    <rPh sb="59" eb="61">
      <t>ゼンタイ</t>
    </rPh>
    <rPh sb="65" eb="66">
      <t>イロ</t>
    </rPh>
    <rPh sb="67" eb="68">
      <t>ヌ</t>
    </rPh>
    <rPh sb="79" eb="80">
      <t>ヌ</t>
    </rPh>
    <rPh sb="88" eb="89">
      <t>シロ</t>
    </rPh>
    <rPh sb="124" eb="125">
      <t>イロ</t>
    </rPh>
    <rPh sb="129" eb="130">
      <t>イロ</t>
    </rPh>
    <rPh sb="132" eb="133">
      <t>ヌ</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</si>
</sst>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20"/>
      <color theme="1"/>
      <name val="ＭＳ ゴシック"/>
      <family val="3"/>
      <charset val="128"/>
    </font>
    <font>
      <sz val="18"/>
      <color theme="1"/>
      <name val="ＭＳ ゴシック"/>
      <family val="3"/>
      <charset val="128"/>
    </font>
    <font>
      <b/>
      <sz val="18"/>
      <color theme="0"/>
      <name val="HG丸ｺﾞｼｯｸM-PRO"/>
      <family val="3"/>
      <charset val="128"/>
    </font>
    <font>
      <sz val="11"/>
      <color theme="1"/>
      <name val="HG丸ｺﾞｼｯｸM-PRO"/>
      <family val="3"/>
      <charset val="128"/>
    </font>
    <font>
      <b/>
      <sz val="11"/>
      <name val="HG丸ｺﾞｼｯｸM-PRO"/>
      <family val="3"/>
      <charset val="128"/>
    </font>
    <font>
      <b/>
      <sz val="11"/>
      <color rgb="FF000000"/>
      <name val="HG丸ｺﾞｼｯｸM-PRO"/>
      <family val="3"/>
      <charset val="128"/>
    </font>
    <font>
      <sz val="11"/>
      <name val="ＭＳ Ｐゴシック"/>
      <family val="3"/>
      <charset val="128"/>
    </font>
    <font>
      <sz val="11"/>
      <name val="ＭＳ 明朝"/>
      <family val="1"/>
      <charset val="128"/>
    </font>
    <font>
      <sz val="6"/>
      <name val="ＭＳ Ｐゴシック"/>
      <family val="3"/>
      <charset val="128"/>
    </font>
    <font>
      <b/>
      <sz val="12"/>
      <name val="ＭＳ ゴシック"/>
      <family val="3"/>
      <charset val="128"/>
    </font>
    <font>
      <b/>
      <sz val="16"/>
      <name val="ＭＳ 明朝"/>
      <family val="1"/>
      <charset val="128"/>
    </font>
    <font>
      <sz val="8"/>
      <name val="ＭＳ 明朝"/>
      <family val="1"/>
      <charset val="128"/>
    </font>
    <font>
      <sz val="14"/>
      <name val="ＭＳ 明朝"/>
      <family val="1"/>
      <charset val="128"/>
    </font>
    <font>
      <sz val="14"/>
      <name val="ＭＳ Ｐゴシック"/>
      <family val="3"/>
      <charset val="128"/>
    </font>
    <font>
      <sz val="9"/>
      <name val="ＭＳ 明朝"/>
      <family val="1"/>
      <charset val="128"/>
    </font>
    <font>
      <sz val="6"/>
      <name val="ＭＳ 明朝"/>
      <family val="1"/>
      <charset val="128"/>
    </font>
    <font>
      <b/>
      <sz val="14"/>
      <name val="ＭＳ 明朝"/>
      <family val="1"/>
      <charset val="128"/>
    </font>
    <font>
      <b/>
      <sz val="16"/>
      <color rgb="FFFF0000"/>
      <name val="ＭＳ Ｐゴシック"/>
      <family val="3"/>
      <charset val="128"/>
    </font>
    <font>
      <sz val="24"/>
      <name val="AR P丸ゴシック体M"/>
      <family val="3"/>
      <charset val="128"/>
    </font>
    <font>
      <sz val="20"/>
      <name val="AR P丸ゴシック体M"/>
      <family val="3"/>
      <charset val="128"/>
    </font>
    <font>
      <sz val="18"/>
      <name val="AR P丸ゴシック体M"/>
      <family val="3"/>
      <charset val="128"/>
    </font>
    <font>
      <sz val="11"/>
      <name val="AR P丸ゴシック体M"/>
      <family val="3"/>
      <charset val="128"/>
    </font>
    <font>
      <sz val="12"/>
      <name val="HGS創英角ｺﾞｼｯｸUB"/>
      <family val="3"/>
      <charset val="128"/>
    </font>
    <font>
      <sz val="12"/>
      <name val="AR P丸ゴシック体M"/>
      <family val="3"/>
      <charset val="128"/>
    </font>
    <font>
      <sz val="10"/>
      <name val="AR P丸ゴシック体M"/>
      <family val="3"/>
      <charset val="128"/>
    </font>
    <font>
      <sz val="20"/>
      <name val="HG丸ｺﾞｼｯｸM-PRO"/>
      <family val="3"/>
      <charset val="128"/>
    </font>
    <font>
      <sz val="14"/>
      <name val="HG丸ｺﾞｼｯｸM-PRO"/>
      <family val="3"/>
      <charset val="128"/>
    </font>
    <font>
      <sz val="12"/>
      <name val="HG丸ｺﾞｼｯｸM-PRO"/>
      <family val="3"/>
      <charset val="128"/>
    </font>
    <font>
      <b/>
      <sz val="11"/>
      <color theme="1"/>
      <name val="ＭＳ Ｐゴシック"/>
      <family val="3"/>
      <charset val="128"/>
      <scheme val="minor"/>
    </font>
    <font>
      <b/>
      <sz val="11"/>
      <color indexed="10"/>
      <name val="ＭＳ Ｐゴシック"/>
      <family val="3"/>
      <charset val="128"/>
    </font>
    <font>
      <b/>
      <sz val="14"/>
      <color indexed="10"/>
      <name val="ＭＳ Ｐゴシック"/>
      <family val="3"/>
      <charset val="128"/>
    </font>
    <font>
      <b/>
      <sz val="14"/>
      <name val="ＭＳ Ｐゴシック"/>
      <family val="3"/>
      <charset val="128"/>
    </font>
    <font>
      <sz val="11"/>
      <name val="ＭＳ Ｐ明朝"/>
      <family val="1"/>
      <charset val="128"/>
    </font>
    <font>
      <sz val="18"/>
      <name val="ＭＳ Ｐゴシック"/>
      <family val="3"/>
      <charset val="128"/>
    </font>
    <font>
      <sz val="11"/>
      <name val="HGS明朝E"/>
      <family val="1"/>
      <charset val="128"/>
    </font>
    <font>
      <sz val="20"/>
      <name val="HG明朝E"/>
      <family val="1"/>
      <charset val="128"/>
    </font>
    <font>
      <sz val="20"/>
      <name val="ＭＳ Ｐゴシック"/>
      <family val="3"/>
      <charset val="128"/>
    </font>
    <font>
      <sz val="11"/>
      <name val="HG明朝E"/>
      <family val="1"/>
      <charset val="128"/>
    </font>
    <font>
      <sz val="20"/>
      <name val="HGP創英角ｺﾞｼｯｸUB"/>
      <family val="3"/>
      <charset val="128"/>
    </font>
    <font>
      <sz val="22"/>
      <name val="HGS明朝E"/>
      <family val="1"/>
      <charset val="128"/>
    </font>
    <font>
      <u/>
      <sz val="11"/>
      <color theme="10"/>
      <name val="ＭＳ Ｐゴシック"/>
      <family val="3"/>
      <charset val="128"/>
    </font>
    <font>
      <sz val="11"/>
      <color rgb="FFFF0000"/>
      <name val="ＭＳ Ｐゴシック"/>
      <family val="3"/>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20"/>
      <name val="HGS明朝E"/>
      <family val="1"/>
      <charset val="128"/>
    </font>
    <font>
      <sz val="10"/>
      <color theme="1"/>
      <name val="Times New Roman"/>
      <family val="1"/>
    </font>
    <font>
      <sz val="10"/>
      <name val="ＭＳ ゴシック"/>
      <family val="3"/>
      <charset val="128"/>
    </font>
    <font>
      <sz val="11"/>
      <name val="ＭＳ ゴシック"/>
      <family val="3"/>
      <charset val="128"/>
    </font>
    <font>
      <b/>
      <sz val="10"/>
      <name val="ＭＳ ゴシック"/>
      <family val="3"/>
      <charset val="128"/>
    </font>
    <font>
      <sz val="11"/>
      <color theme="1"/>
      <name val="ＭＳ Ｐゴシック"/>
      <family val="3"/>
      <charset val="128"/>
      <scheme val="minor"/>
    </font>
    <font>
      <sz val="11"/>
      <color theme="1"/>
      <name val="ＭＳ 明朝"/>
      <family val="1"/>
      <charset val="128"/>
    </font>
    <font>
      <sz val="11"/>
      <color rgb="FF00B0F0"/>
      <name val="ＭＳ Ｐゴシック"/>
      <family val="3"/>
      <charset val="128"/>
      <scheme val="minor"/>
    </font>
    <font>
      <sz val="12"/>
      <name val="ＭＳ 明朝"/>
      <family val="1"/>
      <charset val="128"/>
    </font>
    <font>
      <sz val="12"/>
      <name val="HGS明朝E"/>
      <family val="1"/>
      <charset val="128"/>
    </font>
    <font>
      <sz val="8"/>
      <color theme="1"/>
      <name val="ＭＳ ゴシック"/>
      <family val="3"/>
      <charset val="128"/>
    </font>
    <font>
      <sz val="11"/>
      <color theme="1"/>
      <name val="ＭＳ Ｐゴシック"/>
      <family val="2"/>
      <charset val="128"/>
      <scheme val="minor"/>
    </font>
    <font>
      <sz val="18"/>
      <color theme="1"/>
      <name val="HGS創英角ﾎﾟｯﾌﾟ体"/>
      <family val="3"/>
      <charset val="128"/>
    </font>
    <font>
      <sz val="11"/>
      <color theme="0"/>
      <name val="ＭＳ Ｐゴシック"/>
      <family val="2"/>
      <charset val="128"/>
      <scheme val="minor"/>
    </font>
    <font>
      <strike/>
      <sz val="10"/>
      <color theme="1"/>
      <name val="ＭＳ ゴシック"/>
      <family val="3"/>
      <charset val="128"/>
    </font>
    <font>
      <sz val="10"/>
      <name val="HGS創英角ｺﾞｼｯｸUB"/>
      <family val="3"/>
      <charset val="128"/>
    </font>
    <font>
      <sz val="12"/>
      <color theme="1"/>
      <name val="ＭＳ Ｐ明朝"/>
      <family val="1"/>
      <charset val="128"/>
    </font>
    <font>
      <sz val="16"/>
      <color theme="1"/>
      <name val="ＭＳ Ｐ明朝"/>
      <family val="1"/>
      <charset val="128"/>
    </font>
    <font>
      <sz val="11"/>
      <color theme="1"/>
      <name val="ＭＳ Ｐ明朝"/>
      <family val="1"/>
      <charset val="128"/>
    </font>
    <font>
      <sz val="9"/>
      <name val="ＭＳ ゴシック"/>
      <family val="3"/>
      <charset val="128"/>
    </font>
    <font>
      <sz val="9"/>
      <color theme="1"/>
      <name val="ＭＳ ゴシック"/>
      <family val="3"/>
      <charset val="128"/>
    </font>
    <font>
      <sz val="14"/>
      <name val="HGS明朝E"/>
      <family val="1"/>
      <charset val="128"/>
    </font>
    <font>
      <sz val="6"/>
      <color theme="1"/>
      <name val="ＭＳ ゴシック"/>
      <family val="3"/>
      <charset val="128"/>
    </font>
    <font>
      <sz val="12"/>
      <color theme="1"/>
      <name val="ＭＳ ゴシック"/>
      <family val="3"/>
      <charset val="128"/>
    </font>
    <font>
      <sz val="16"/>
      <color theme="1"/>
      <name val="ＭＳ ゴシック"/>
      <family val="3"/>
      <charset val="128"/>
    </font>
    <font>
      <sz val="10"/>
      <name val="ＭＳ 明朝"/>
      <family val="1"/>
      <charset val="128"/>
    </font>
    <font>
      <b/>
      <u/>
      <sz val="11"/>
      <color rgb="FF000000"/>
      <name val="HG丸ｺﾞｼｯｸM-PRO"/>
      <family val="3"/>
      <charset val="128"/>
    </font>
    <font>
      <sz val="10"/>
      <color rgb="FFFF0000"/>
      <name val="ＭＳ ゴシック"/>
      <family val="3"/>
      <charset val="128"/>
    </font>
    <font>
      <sz val="12"/>
      <name val="ＭＳ ゴシック"/>
      <family val="3"/>
      <charset val="128"/>
    </font>
    <font>
      <sz val="11"/>
      <color rgb="FFFF0000"/>
      <name val="HG明朝E"/>
      <family val="1"/>
      <charset val="128"/>
    </font>
    <font>
      <sz val="9"/>
      <color rgb="FFFF0000"/>
      <name val="ＭＳ ゴシック"/>
      <family val="3"/>
      <charset val="128"/>
    </font>
    <font>
      <sz val="6"/>
      <color theme="1"/>
      <name val="ＭＳ ゴシック"/>
      <family val="2"/>
      <charset val="128"/>
    </font>
    <font>
      <b/>
      <sz val="12"/>
      <color rgb="FF0070C0"/>
      <name val="ＭＳ ゴシック"/>
      <family val="2"/>
      <charset val="128"/>
    </font>
    <font>
      <b/>
      <sz val="10"/>
      <color rgb="FF0070C0"/>
      <name val="ＭＳ ゴシック"/>
      <family val="2"/>
      <charset val="128"/>
    </font>
    <font>
      <b/>
      <sz val="12"/>
      <color theme="9" tint="-0.249977111117893"/>
      <name val="ＭＳ ゴシック"/>
      <family val="2"/>
      <charset val="128"/>
    </font>
    <font>
      <b/>
      <sz val="10"/>
      <color theme="9" tint="-0.249977111117893"/>
      <name val="ＭＳ ゴシック"/>
      <family val="2"/>
      <charset val="128"/>
    </font>
    <font>
      <sz val="10"/>
      <color rgb="FFFF0000"/>
      <name val="ＭＳ ゴシック"/>
      <family val="2"/>
      <charset val="128"/>
    </font>
    <font>
      <sz val="18"/>
      <color rgb="FFFF0000"/>
      <name val="ＭＳ ゴシック"/>
      <family val="3"/>
      <charset val="128"/>
    </font>
    <font>
      <sz val="12"/>
      <color rgb="FFFF0000"/>
      <name val="ＭＳ ゴシック"/>
      <family val="2"/>
      <charset val="128"/>
    </font>
    <font>
      <sz val="14"/>
      <color theme="1"/>
      <name val="ＭＳ ゴシック"/>
      <family val="3"/>
      <charset val="128"/>
    </font>
    <font>
      <b/>
      <sz val="16"/>
      <color rgb="FF000000"/>
      <name val="HG丸ｺﾞｼｯｸM-PRO"/>
      <family val="3"/>
      <charset val="128"/>
    </font>
  </fonts>
  <fills count="14">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FFFF66"/>
        <bgColor indexed="64"/>
      </patternFill>
    </fill>
    <fill>
      <patternFill patternType="solid">
        <fgColor rgb="FFFFCCFF"/>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6"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dotted">
        <color indexed="64"/>
      </bottom>
      <diagonal/>
    </border>
    <border>
      <left style="thin">
        <color indexed="64"/>
      </left>
      <right/>
      <top/>
      <bottom style="dotted">
        <color indexed="64"/>
      </bottom>
      <diagonal/>
    </border>
    <border diagonalDown="1">
      <left style="thin">
        <color indexed="64"/>
      </left>
      <right/>
      <top style="thin">
        <color indexed="64"/>
      </top>
      <bottom style="hair">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
    <xf numFmtId="0" fontId="0" fillId="0" borderId="0">
      <alignment vertical="center"/>
    </xf>
    <xf numFmtId="0" fontId="10" fillId="0" borderId="0"/>
    <xf numFmtId="0" fontId="10" fillId="0" borderId="0"/>
    <xf numFmtId="0" fontId="44" fillId="0" borderId="0" applyNumberFormat="0" applyFill="0" applyBorder="0" applyAlignment="0" applyProtection="0">
      <alignment vertical="center"/>
    </xf>
    <xf numFmtId="38" fontId="61" fillId="0" borderId="0" applyFont="0" applyFill="0" applyBorder="0" applyAlignment="0" applyProtection="0">
      <alignment vertical="center"/>
    </xf>
  </cellStyleXfs>
  <cellXfs count="49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2" fillId="0" borderId="0" xfId="0" applyFont="1" applyAlignment="1">
      <alignment horizontal="left" vertical="center"/>
    </xf>
    <xf numFmtId="0" fontId="7" fillId="0" borderId="0" xfId="0" applyFont="1">
      <alignment vertical="center"/>
    </xf>
    <xf numFmtId="0" fontId="10" fillId="0" borderId="0" xfId="1"/>
    <xf numFmtId="0" fontId="11" fillId="0" borderId="0" xfId="1" applyFont="1"/>
    <xf numFmtId="0" fontId="0" fillId="0" borderId="0" xfId="1" applyFont="1"/>
    <xf numFmtId="0" fontId="11" fillId="0" borderId="12" xfId="1" applyFont="1" applyBorder="1" applyAlignment="1">
      <alignment horizontal="right" vertical="center" shrinkToFit="1"/>
    </xf>
    <xf numFmtId="0" fontId="11" fillId="0" borderId="7" xfId="1" applyFont="1" applyBorder="1" applyAlignment="1">
      <alignment horizontal="right" vertical="center" shrinkToFit="1"/>
    </xf>
    <xf numFmtId="49" fontId="11" fillId="0" borderId="0" xfId="0" applyNumberFormat="1" applyFont="1" applyAlignment="1">
      <alignment vertical="center" shrinkToFit="1"/>
    </xf>
    <xf numFmtId="0" fontId="11" fillId="0" borderId="9" xfId="1" applyFont="1" applyBorder="1" applyAlignment="1">
      <alignment horizontal="right" vertical="center" shrinkToFit="1"/>
    </xf>
    <xf numFmtId="0" fontId="22" fillId="6" borderId="40" xfId="2" applyFont="1" applyFill="1" applyBorder="1" applyAlignment="1">
      <alignment horizontal="center" vertical="center"/>
    </xf>
    <xf numFmtId="0" fontId="23" fillId="0" borderId="41" xfId="2" applyFont="1" applyBorder="1" applyAlignment="1">
      <alignment horizontal="left" vertical="center"/>
    </xf>
    <xf numFmtId="0" fontId="22" fillId="0" borderId="41" xfId="2" applyFont="1" applyBorder="1" applyAlignment="1">
      <alignment horizontal="center" vertical="center" shrinkToFit="1"/>
    </xf>
    <xf numFmtId="0" fontId="24" fillId="0" borderId="41" xfId="2" applyFont="1" applyBorder="1" applyAlignment="1">
      <alignment vertical="center"/>
    </xf>
    <xf numFmtId="0" fontId="25" fillId="0" borderId="41" xfId="2" applyFont="1" applyBorder="1"/>
    <xf numFmtId="0" fontId="25" fillId="0" borderId="42" xfId="2" applyFont="1" applyBorder="1"/>
    <xf numFmtId="0" fontId="10" fillId="0" borderId="0" xfId="2"/>
    <xf numFmtId="0" fontId="26" fillId="0" borderId="0" xfId="2" applyFont="1" applyAlignment="1">
      <alignment vertical="top" textRotation="255"/>
    </xf>
    <xf numFmtId="0" fontId="25" fillId="0" borderId="43" xfId="2" applyFont="1" applyBorder="1" applyAlignment="1">
      <alignment horizontal="center" shrinkToFit="1"/>
    </xf>
    <xf numFmtId="0" fontId="25" fillId="0" borderId="6" xfId="2" applyFont="1" applyBorder="1" applyAlignment="1">
      <alignment horizontal="center" vertical="center" shrinkToFit="1"/>
    </xf>
    <xf numFmtId="0" fontId="25" fillId="0" borderId="6" xfId="2" applyFont="1" applyBorder="1" applyAlignment="1">
      <alignment horizontal="center" vertical="center"/>
    </xf>
    <xf numFmtId="0" fontId="25" fillId="0" borderId="44" xfId="2" applyFont="1" applyBorder="1" applyAlignment="1">
      <alignment horizontal="center" vertical="center"/>
    </xf>
    <xf numFmtId="0" fontId="27" fillId="0" borderId="45" xfId="2" applyFont="1" applyBorder="1" applyAlignment="1">
      <alignment horizontal="right" vertical="center"/>
    </xf>
    <xf numFmtId="0" fontId="27" fillId="0" borderId="0" xfId="2" applyFont="1" applyAlignment="1">
      <alignment horizontal="center" vertical="center"/>
    </xf>
    <xf numFmtId="0" fontId="25" fillId="0" borderId="0" xfId="2" applyFont="1"/>
    <xf numFmtId="0" fontId="25" fillId="0" borderId="46" xfId="2" applyFont="1" applyBorder="1"/>
    <xf numFmtId="0" fontId="27" fillId="0" borderId="43" xfId="2" applyFont="1" applyBorder="1" applyAlignment="1">
      <alignment horizontal="right" vertical="center"/>
    </xf>
    <xf numFmtId="0" fontId="27" fillId="0" borderId="6" xfId="2" applyFont="1" applyBorder="1" applyAlignment="1">
      <alignment horizontal="center" vertical="center"/>
    </xf>
    <xf numFmtId="0" fontId="25" fillId="0" borderId="6" xfId="2" applyFont="1" applyBorder="1" applyAlignment="1">
      <alignment vertical="center"/>
    </xf>
    <xf numFmtId="0" fontId="25" fillId="0" borderId="1" xfId="2" applyFont="1" applyBorder="1" applyAlignment="1">
      <alignment horizontal="center" vertical="center"/>
    </xf>
    <xf numFmtId="0" fontId="28" fillId="0" borderId="47" xfId="2" applyFont="1" applyBorder="1" applyAlignment="1">
      <alignment horizontal="center" vertical="center"/>
    </xf>
    <xf numFmtId="0" fontId="25" fillId="0" borderId="47" xfId="2" applyFont="1" applyBorder="1" applyAlignment="1">
      <alignment horizontal="center" vertical="center"/>
    </xf>
    <xf numFmtId="0" fontId="25" fillId="6" borderId="1" xfId="2" applyFont="1" applyFill="1" applyBorder="1" applyAlignment="1">
      <alignment horizontal="center" vertical="center"/>
    </xf>
    <xf numFmtId="0" fontId="28" fillId="6" borderId="47" xfId="2" applyFont="1" applyFill="1" applyBorder="1" applyAlignment="1">
      <alignment horizontal="center" vertical="center"/>
    </xf>
    <xf numFmtId="0" fontId="25" fillId="6" borderId="47" xfId="2" applyFont="1" applyFill="1" applyBorder="1" applyAlignment="1">
      <alignment horizontal="center" vertical="center"/>
    </xf>
    <xf numFmtId="0" fontId="25" fillId="6" borderId="18" xfId="2" applyFont="1" applyFill="1" applyBorder="1" applyAlignment="1">
      <alignment horizontal="center" vertical="center"/>
    </xf>
    <xf numFmtId="0" fontId="25" fillId="6" borderId="48" xfId="2" applyFont="1" applyFill="1" applyBorder="1" applyAlignment="1">
      <alignment horizontal="center" vertical="center"/>
    </xf>
    <xf numFmtId="0" fontId="0" fillId="8" borderId="0" xfId="0" applyFill="1" applyAlignment="1">
      <alignment vertical="center" shrinkToFit="1"/>
    </xf>
    <xf numFmtId="0" fontId="0" fillId="0" borderId="0" xfId="0" applyAlignment="1">
      <alignment vertical="center" shrinkToFit="1"/>
    </xf>
    <xf numFmtId="0" fontId="0" fillId="8" borderId="2" xfId="0" applyFill="1" applyBorder="1" applyAlignment="1">
      <alignment vertical="center" shrinkToFit="1"/>
    </xf>
    <xf numFmtId="0" fontId="0" fillId="8" borderId="3" xfId="0" applyFill="1" applyBorder="1" applyAlignment="1">
      <alignment vertical="center" shrinkToFit="1"/>
    </xf>
    <xf numFmtId="0" fontId="0" fillId="8" borderId="4" xfId="0" applyFill="1" applyBorder="1" applyAlignment="1">
      <alignment vertical="center" shrinkToFit="1"/>
    </xf>
    <xf numFmtId="0" fontId="0" fillId="8" borderId="8" xfId="0" applyFill="1" applyBorder="1" applyAlignment="1">
      <alignment vertical="center" shrinkToFit="1"/>
    </xf>
    <xf numFmtId="0" fontId="0" fillId="8" borderId="9" xfId="0" applyFill="1" applyBorder="1" applyAlignment="1">
      <alignment vertical="center" shrinkToFit="1"/>
    </xf>
    <xf numFmtId="0" fontId="41" fillId="8" borderId="0" xfId="0" applyFont="1" applyFill="1" applyAlignment="1">
      <alignment vertical="center" shrinkToFit="1"/>
    </xf>
    <xf numFmtId="0" fontId="0" fillId="8" borderId="5" xfId="0" applyFill="1" applyBorder="1" applyAlignment="1">
      <alignment vertical="center" shrinkToFit="1"/>
    </xf>
    <xf numFmtId="0" fontId="0" fillId="8" borderId="6" xfId="0" applyFill="1" applyBorder="1" applyAlignment="1">
      <alignment vertical="center" shrinkToFit="1"/>
    </xf>
    <xf numFmtId="0" fontId="0" fillId="8" borderId="7" xfId="0" applyFill="1" applyBorder="1" applyAlignment="1">
      <alignment vertical="center" shrinkToFit="1"/>
    </xf>
    <xf numFmtId="0" fontId="41" fillId="8" borderId="0" xfId="0" applyFont="1" applyFill="1" applyAlignment="1">
      <alignment horizontal="center" vertical="center" shrinkToFit="1"/>
    </xf>
    <xf numFmtId="0" fontId="38" fillId="8" borderId="0" xfId="0" applyFont="1" applyFill="1" applyAlignment="1">
      <alignment vertical="center" shrinkToFit="1"/>
    </xf>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Alignment="1">
      <alignment horizontal="left" vertical="center"/>
    </xf>
    <xf numFmtId="0" fontId="27" fillId="0" borderId="0" xfId="2" applyFont="1" applyAlignment="1">
      <alignment horizontal="left" vertical="center"/>
    </xf>
    <xf numFmtId="0" fontId="27" fillId="0" borderId="6" xfId="2" applyFont="1" applyBorder="1" applyAlignment="1">
      <alignment horizontal="lef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11" fillId="6" borderId="0" xfId="1" applyFont="1" applyFill="1" applyAlignment="1">
      <alignment horizontal="distributed" vertical="center"/>
    </xf>
    <xf numFmtId="0" fontId="10" fillId="6" borderId="0" xfId="1" applyFill="1"/>
    <xf numFmtId="0" fontId="13" fillId="6" borderId="0" xfId="1" applyFont="1" applyFill="1" applyAlignment="1">
      <alignment vertical="center"/>
    </xf>
    <xf numFmtId="0" fontId="10" fillId="6" borderId="0" xfId="1" applyFill="1" applyAlignment="1">
      <alignment vertical="center"/>
    </xf>
    <xf numFmtId="0" fontId="11" fillId="6" borderId="0" xfId="1" applyFont="1" applyFill="1"/>
    <xf numFmtId="0" fontId="15" fillId="6" borderId="18" xfId="1" applyFont="1" applyFill="1" applyBorder="1" applyAlignment="1">
      <alignment horizontal="center" vertical="center"/>
    </xf>
    <xf numFmtId="0" fontId="11" fillId="6" borderId="22" xfId="1" applyFont="1" applyFill="1" applyBorder="1" applyAlignment="1">
      <alignment horizontal="center" vertical="center"/>
    </xf>
    <xf numFmtId="0" fontId="15" fillId="6" borderId="26" xfId="1" applyFont="1" applyFill="1" applyBorder="1" applyAlignment="1">
      <alignment horizontal="center" vertical="center"/>
    </xf>
    <xf numFmtId="0" fontId="11" fillId="6" borderId="27" xfId="1" applyFont="1" applyFill="1" applyBorder="1" applyAlignment="1">
      <alignment horizontal="center" vertical="center" shrinkToFit="1"/>
    </xf>
    <xf numFmtId="0" fontId="15" fillId="6" borderId="27" xfId="1" applyFont="1" applyFill="1" applyBorder="1" applyAlignment="1">
      <alignment horizontal="center" vertical="center" shrinkToFit="1"/>
    </xf>
    <xf numFmtId="0" fontId="15" fillId="6" borderId="26"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6" borderId="31" xfId="1" applyFont="1" applyFill="1" applyBorder="1" applyAlignment="1">
      <alignment horizontal="center" vertical="center"/>
    </xf>
    <xf numFmtId="0" fontId="19" fillId="6" borderId="36" xfId="1" applyFont="1" applyFill="1" applyBorder="1" applyAlignment="1">
      <alignment horizontal="center" vertical="center"/>
    </xf>
    <xf numFmtId="0" fontId="15" fillId="6" borderId="27" xfId="1" applyFont="1" applyFill="1" applyBorder="1" applyAlignment="1">
      <alignment horizontal="center" vertical="center"/>
    </xf>
    <xf numFmtId="0" fontId="11" fillId="6" borderId="1" xfId="1" applyFont="1" applyFill="1" applyBorder="1" applyAlignment="1">
      <alignment horizontal="center" vertical="center"/>
    </xf>
    <xf numFmtId="0" fontId="11" fillId="6" borderId="1" xfId="1" applyFont="1" applyFill="1" applyBorder="1" applyAlignment="1">
      <alignment horizontal="center" vertical="center" wrapText="1"/>
    </xf>
    <xf numFmtId="0" fontId="11" fillId="6" borderId="26"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0" fillId="6" borderId="1" xfId="1" applyFill="1" applyBorder="1" applyAlignment="1">
      <alignment shrinkToFit="1"/>
    </xf>
    <xf numFmtId="0" fontId="11" fillId="6" borderId="0" xfId="1" applyFont="1" applyFill="1" applyAlignment="1">
      <alignment horizontal="left" vertical="center" wrapText="1"/>
    </xf>
    <xf numFmtId="0" fontId="16" fillId="6" borderId="0" xfId="1" applyFont="1" applyFill="1"/>
    <xf numFmtId="0" fontId="0" fillId="4" borderId="56" xfId="0" applyFill="1" applyBorder="1">
      <alignment vertical="center"/>
    </xf>
    <xf numFmtId="0" fontId="0" fillId="4" borderId="57" xfId="0" applyFill="1" applyBorder="1">
      <alignment vertical="center"/>
    </xf>
    <xf numFmtId="0" fontId="0" fillId="4" borderId="58" xfId="0" applyFill="1" applyBorder="1">
      <alignment vertical="center"/>
    </xf>
    <xf numFmtId="0" fontId="0" fillId="4" borderId="59" xfId="0" applyFill="1" applyBorder="1">
      <alignment vertical="center"/>
    </xf>
    <xf numFmtId="0" fontId="0" fillId="4" borderId="60" xfId="0" applyFill="1" applyBorder="1">
      <alignment vertical="center"/>
    </xf>
    <xf numFmtId="0" fontId="0" fillId="4" borderId="61" xfId="0" applyFill="1" applyBorder="1">
      <alignment vertical="center"/>
    </xf>
    <xf numFmtId="0" fontId="0" fillId="4" borderId="62" xfId="0" applyFill="1" applyBorder="1">
      <alignment vertical="center"/>
    </xf>
    <xf numFmtId="0" fontId="0" fillId="4" borderId="63" xfId="0" applyFill="1" applyBorder="1">
      <alignment vertical="center"/>
    </xf>
    <xf numFmtId="0" fontId="0" fillId="4" borderId="64" xfId="0" applyFill="1" applyBorder="1">
      <alignment vertical="center"/>
    </xf>
    <xf numFmtId="0" fontId="11" fillId="4" borderId="8"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5" xfId="1" applyFont="1" applyFill="1" applyBorder="1" applyAlignment="1">
      <alignment horizontal="center" vertical="center" shrinkToFit="1"/>
    </xf>
    <xf numFmtId="0" fontId="3" fillId="0" borderId="0" xfId="0" applyFont="1" applyAlignment="1">
      <alignment horizontal="right" vertical="center"/>
    </xf>
    <xf numFmtId="0" fontId="66" fillId="0" borderId="0" xfId="0" applyFont="1">
      <alignment vertical="center"/>
    </xf>
    <xf numFmtId="0" fontId="67" fillId="0" borderId="10" xfId="0" applyFont="1" applyBorder="1">
      <alignment vertical="center"/>
    </xf>
    <xf numFmtId="0" fontId="68" fillId="0" borderId="0" xfId="0" applyFont="1" applyAlignment="1">
      <alignment horizontal="center" vertical="center"/>
    </xf>
    <xf numFmtId="0" fontId="2" fillId="0" borderId="11" xfId="0" applyFont="1" applyBorder="1">
      <alignment vertical="center"/>
    </xf>
    <xf numFmtId="0" fontId="2" fillId="0" borderId="12" xfId="0" applyFont="1" applyBorder="1">
      <alignment vertical="center"/>
    </xf>
    <xf numFmtId="0" fontId="41" fillId="8" borderId="0" xfId="0" applyFont="1" applyFill="1">
      <alignment vertical="center"/>
    </xf>
    <xf numFmtId="0" fontId="63" fillId="8" borderId="0" xfId="0" applyFont="1" applyFill="1" applyAlignment="1">
      <alignment vertical="center" shrinkToFit="1"/>
    </xf>
    <xf numFmtId="0" fontId="73" fillId="0" borderId="0" xfId="0" applyFont="1">
      <alignment vertical="center"/>
    </xf>
    <xf numFmtId="38" fontId="5" fillId="0" borderId="0" xfId="4" applyFont="1" applyBorder="1" applyAlignment="1">
      <alignment horizontal="center" vertical="center"/>
    </xf>
    <xf numFmtId="0" fontId="2" fillId="0" borderId="0" xfId="0" applyFont="1" applyAlignment="1">
      <alignment horizontal="center" vertical="center"/>
    </xf>
    <xf numFmtId="0" fontId="3"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5" xfId="0" applyFont="1" applyBorder="1">
      <alignment vertical="center"/>
    </xf>
    <xf numFmtId="0" fontId="2" fillId="0" borderId="46"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5" xfId="0" applyFont="1" applyBorder="1">
      <alignment vertical="center"/>
    </xf>
    <xf numFmtId="0" fontId="3" fillId="0" borderId="46" xfId="0" applyFont="1" applyBorder="1">
      <alignment vertical="center"/>
    </xf>
    <xf numFmtId="0" fontId="2" fillId="0" borderId="45" xfId="0" applyFont="1" applyBorder="1" applyAlignment="1">
      <alignment horizontal="center" vertical="center"/>
    </xf>
    <xf numFmtId="0" fontId="75" fillId="6" borderId="22" xfId="1" applyFont="1" applyFill="1" applyBorder="1" applyAlignment="1">
      <alignment horizontal="center" vertical="center" wrapText="1"/>
    </xf>
    <xf numFmtId="0" fontId="11" fillId="6" borderId="0" xfId="1" applyFont="1" applyFill="1" applyAlignment="1">
      <alignment vertical="center"/>
    </xf>
    <xf numFmtId="0" fontId="75" fillId="6" borderId="39" xfId="1" applyFont="1" applyFill="1" applyBorder="1" applyAlignment="1">
      <alignment horizontal="center" vertical="center"/>
    </xf>
    <xf numFmtId="0" fontId="58" fillId="4" borderId="3" xfId="1" applyFont="1" applyFill="1" applyBorder="1" applyAlignment="1">
      <alignment horizontal="center" vertical="center" shrinkToFit="1"/>
    </xf>
    <xf numFmtId="0" fontId="58" fillId="6" borderId="0" xfId="1" applyFont="1" applyFill="1" applyAlignment="1">
      <alignment vertical="center"/>
    </xf>
    <xf numFmtId="0" fontId="58" fillId="6" borderId="9" xfId="1" applyFont="1" applyFill="1" applyBorder="1" applyAlignment="1">
      <alignment vertical="center"/>
    </xf>
    <xf numFmtId="0" fontId="58" fillId="6" borderId="3" xfId="1" applyFont="1" applyFill="1" applyBorder="1" applyAlignment="1">
      <alignment vertical="center" shrinkToFit="1"/>
    </xf>
    <xf numFmtId="0" fontId="58" fillId="6" borderId="4" xfId="1" applyFont="1" applyFill="1" applyBorder="1" applyAlignment="1">
      <alignment vertical="center" shrinkToFit="1"/>
    </xf>
    <xf numFmtId="0" fontId="25" fillId="0" borderId="44" xfId="2" applyFont="1" applyBorder="1" applyAlignment="1">
      <alignment horizontal="left" vertical="center"/>
    </xf>
    <xf numFmtId="0" fontId="3" fillId="0" borderId="0" xfId="0" applyFont="1" applyAlignment="1">
      <alignment horizontal="left" vertical="center" wrapText="1"/>
    </xf>
    <xf numFmtId="0" fontId="11" fillId="0" borderId="0" xfId="1" applyFont="1" applyAlignment="1">
      <alignment horizontal="left" vertical="center"/>
    </xf>
    <xf numFmtId="0" fontId="11" fillId="6" borderId="0" xfId="1" applyFont="1" applyFill="1" applyAlignment="1">
      <alignment horizontal="left" vertical="center"/>
    </xf>
    <xf numFmtId="0" fontId="15" fillId="0" borderId="79" xfId="1" applyFont="1" applyBorder="1" applyAlignment="1">
      <alignment vertical="center" shrinkToFit="1"/>
    </xf>
    <xf numFmtId="0" fontId="10" fillId="9" borderId="23" xfId="1" quotePrefix="1" applyFill="1" applyBorder="1" applyAlignment="1" applyProtection="1">
      <alignment horizontal="center" vertical="center" shrinkToFit="1"/>
      <protection locked="0"/>
    </xf>
    <xf numFmtId="0" fontId="10" fillId="0" borderId="23" xfId="1" applyBorder="1" applyAlignment="1">
      <alignment horizontal="center" vertical="center" shrinkToFit="1"/>
    </xf>
    <xf numFmtId="0" fontId="11" fillId="0" borderId="0" xfId="1" applyFont="1" applyAlignment="1">
      <alignment vertical="center"/>
    </xf>
    <xf numFmtId="0" fontId="3" fillId="0" borderId="0" xfId="0" applyFont="1" applyAlignment="1">
      <alignment vertical="center" shrinkToFit="1"/>
    </xf>
    <xf numFmtId="0" fontId="78" fillId="0" borderId="0" xfId="0" applyFont="1">
      <alignmen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56" fillId="0" borderId="0" xfId="1" applyFont="1" applyAlignment="1">
      <alignment vertical="center"/>
    </xf>
    <xf numFmtId="0" fontId="56" fillId="6" borderId="0" xfId="1" applyFont="1" applyFill="1" applyAlignment="1">
      <alignment vertical="center"/>
    </xf>
    <xf numFmtId="0" fontId="77" fillId="0" borderId="0" xfId="0" applyFont="1">
      <alignment vertical="center"/>
    </xf>
    <xf numFmtId="0" fontId="16" fillId="6" borderId="0" xfId="1" applyFont="1" applyFill="1" applyAlignment="1">
      <alignment horizontal="right"/>
    </xf>
    <xf numFmtId="0" fontId="74" fillId="0" borderId="0" xfId="0" applyFont="1" applyAlignment="1">
      <alignment horizontal="center" vertical="center"/>
    </xf>
    <xf numFmtId="0" fontId="82" fillId="0" borderId="0" xfId="0" applyFont="1">
      <alignment vertical="center"/>
    </xf>
    <xf numFmtId="0" fontId="83" fillId="0" borderId="0" xfId="0" applyFont="1">
      <alignment vertical="center"/>
    </xf>
    <xf numFmtId="0" fontId="84" fillId="0" borderId="0" xfId="0" applyFont="1">
      <alignment vertical="center"/>
    </xf>
    <xf numFmtId="0" fontId="85" fillId="0" borderId="0" xfId="0" applyFont="1">
      <alignment vertical="center"/>
    </xf>
    <xf numFmtId="0" fontId="85" fillId="0" borderId="0" xfId="0" applyFont="1" applyAlignment="1">
      <alignment horizontal="right" vertical="center"/>
    </xf>
    <xf numFmtId="0" fontId="86" fillId="0" borderId="0" xfId="0" applyFont="1">
      <alignment vertical="center"/>
    </xf>
    <xf numFmtId="0" fontId="86" fillId="0" borderId="42" xfId="0" applyFont="1" applyBorder="1">
      <alignment vertical="center"/>
    </xf>
    <xf numFmtId="0" fontId="86" fillId="0" borderId="41" xfId="0" applyFont="1" applyBorder="1">
      <alignment vertical="center"/>
    </xf>
    <xf numFmtId="0" fontId="86" fillId="0" borderId="40" xfId="0" applyFon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3" fillId="0" borderId="76" xfId="0" applyFont="1" applyBorder="1" applyAlignment="1">
      <alignment horizontal="left"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1" xfId="0" applyFont="1" applyBorder="1" applyAlignment="1">
      <alignment horizontal="left" vertical="center" wrapText="1"/>
    </xf>
    <xf numFmtId="0" fontId="70" fillId="0" borderId="2" xfId="0" applyFont="1" applyBorder="1" applyAlignment="1">
      <alignment horizontal="left" vertical="center" wrapText="1"/>
    </xf>
    <xf numFmtId="0" fontId="70" fillId="0" borderId="3" xfId="0" applyFont="1" applyBorder="1" applyAlignment="1">
      <alignment horizontal="left" vertical="center" wrapText="1"/>
    </xf>
    <xf numFmtId="0" fontId="70"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vertical="top" wrapText="1"/>
    </xf>
    <xf numFmtId="0" fontId="3" fillId="0" borderId="6" xfId="0" applyFont="1" applyBorder="1" applyAlignment="1">
      <alignment vertical="top"/>
    </xf>
    <xf numFmtId="0" fontId="72" fillId="0" borderId="2" xfId="0" applyFont="1" applyBorder="1" applyAlignment="1">
      <alignment horizontal="left" vertical="center" wrapText="1"/>
    </xf>
    <xf numFmtId="0" fontId="4" fillId="0" borderId="0" xfId="0" applyFont="1" applyAlignment="1">
      <alignment horizontal="center" vertical="center"/>
    </xf>
    <xf numFmtId="0" fontId="52" fillId="0" borderId="0" xfId="0" applyFont="1" applyAlignment="1">
      <alignment horizontal="left" vertical="center" shrinkToFit="1"/>
    </xf>
    <xf numFmtId="0" fontId="73" fillId="0" borderId="0" xfId="0" applyFont="1" applyAlignment="1">
      <alignment horizontal="left" vertical="center" wrapText="1"/>
    </xf>
    <xf numFmtId="0" fontId="73" fillId="0" borderId="0" xfId="0" applyFont="1" applyAlignment="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70" fillId="0" borderId="10" xfId="0" applyFont="1" applyBorder="1" applyAlignment="1">
      <alignment horizontal="left" vertical="center" wrapText="1"/>
    </xf>
    <xf numFmtId="0" fontId="70" fillId="0" borderId="11" xfId="0" applyFont="1" applyBorder="1" applyAlignment="1">
      <alignment horizontal="left" vertical="center" wrapText="1"/>
    </xf>
    <xf numFmtId="0" fontId="70" fillId="0" borderId="12" xfId="0" applyFont="1" applyBorder="1" applyAlignment="1">
      <alignment horizontal="left" vertical="center" wrapText="1"/>
    </xf>
    <xf numFmtId="0" fontId="70" fillId="0" borderId="10"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12"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7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shrinkToFit="1"/>
    </xf>
    <xf numFmtId="0" fontId="89" fillId="2" borderId="10" xfId="0" applyFont="1" applyFill="1" applyBorder="1" applyAlignment="1">
      <alignment horizontal="center" vertical="center"/>
    </xf>
    <xf numFmtId="0" fontId="89" fillId="2" borderId="11" xfId="0" applyFont="1" applyFill="1" applyBorder="1" applyAlignment="1">
      <alignment horizontal="center" vertical="center"/>
    </xf>
    <xf numFmtId="0" fontId="89" fillId="2" borderId="12" xfId="0" applyFont="1" applyFill="1" applyBorder="1" applyAlignment="1">
      <alignment horizontal="center" vertical="center"/>
    </xf>
    <xf numFmtId="38" fontId="5" fillId="13" borderId="10" xfId="4" applyFont="1" applyFill="1" applyBorder="1" applyAlignment="1">
      <alignment horizontal="center" vertical="center"/>
    </xf>
    <xf numFmtId="38" fontId="5" fillId="13" borderId="11" xfId="4" applyFont="1" applyFill="1" applyBorder="1" applyAlignment="1">
      <alignment horizontal="center" vertical="center"/>
    </xf>
    <xf numFmtId="38" fontId="5" fillId="13" borderId="12" xfId="4" applyFont="1" applyFill="1" applyBorder="1" applyAlignment="1">
      <alignment horizontal="center" vertical="center"/>
    </xf>
    <xf numFmtId="0" fontId="2" fillId="0" borderId="0" xfId="0" applyFont="1" applyAlignment="1">
      <alignment horizontal="center" vertical="center" shrinkToFit="1"/>
    </xf>
    <xf numFmtId="38" fontId="5" fillId="12" borderId="10" xfId="4" applyFont="1" applyFill="1" applyBorder="1" applyAlignment="1">
      <alignment horizontal="center" vertical="center"/>
    </xf>
    <xf numFmtId="38" fontId="5" fillId="12" borderId="11" xfId="4" applyFont="1" applyFill="1" applyBorder="1" applyAlignment="1">
      <alignment horizontal="center" vertical="center"/>
    </xf>
    <xf numFmtId="38" fontId="5" fillId="12" borderId="12" xfId="4" applyFont="1" applyFill="1" applyBorder="1" applyAlignment="1">
      <alignment horizontal="center" vertical="center"/>
    </xf>
    <xf numFmtId="38" fontId="73" fillId="13" borderId="10" xfId="0" applyNumberFormat="1" applyFont="1" applyFill="1" applyBorder="1" applyAlignment="1">
      <alignment horizontal="center" vertical="center"/>
    </xf>
    <xf numFmtId="0" fontId="73" fillId="13" borderId="11" xfId="0" applyFont="1" applyFill="1" applyBorder="1" applyAlignment="1">
      <alignment horizontal="center" vertical="center"/>
    </xf>
    <xf numFmtId="0" fontId="73" fillId="13" borderId="12" xfId="0" applyFont="1" applyFill="1" applyBorder="1" applyAlignment="1">
      <alignment horizontal="center" vertical="center"/>
    </xf>
    <xf numFmtId="38" fontId="73" fillId="12" borderId="10" xfId="0" applyNumberFormat="1" applyFont="1" applyFill="1" applyBorder="1" applyAlignment="1">
      <alignment horizontal="center" vertical="center"/>
    </xf>
    <xf numFmtId="0" fontId="73" fillId="12" borderId="11" xfId="0" applyFont="1" applyFill="1" applyBorder="1" applyAlignment="1">
      <alignment horizontal="center" vertical="center"/>
    </xf>
    <xf numFmtId="0" fontId="73" fillId="12" borderId="12" xfId="0" applyFont="1" applyFill="1" applyBorder="1" applyAlignment="1">
      <alignment horizontal="center" vertical="center"/>
    </xf>
    <xf numFmtId="38" fontId="87" fillId="11" borderId="10" xfId="4" applyFont="1" applyFill="1" applyBorder="1" applyAlignment="1">
      <alignment horizontal="center" vertical="center"/>
    </xf>
    <xf numFmtId="38" fontId="87" fillId="11" borderId="11" xfId="4" applyFont="1" applyFill="1" applyBorder="1" applyAlignment="1">
      <alignment horizontal="center" vertical="center"/>
    </xf>
    <xf numFmtId="38" fontId="87" fillId="11" borderId="12" xfId="4" applyFont="1" applyFill="1" applyBorder="1" applyAlignment="1">
      <alignment horizontal="center" vertical="center"/>
    </xf>
    <xf numFmtId="0" fontId="77" fillId="0" borderId="40" xfId="0" applyFont="1" applyBorder="1" applyAlignment="1">
      <alignment horizontal="left" vertical="center"/>
    </xf>
    <xf numFmtId="0" fontId="86" fillId="0" borderId="41" xfId="0" applyFont="1" applyBorder="1" applyAlignment="1">
      <alignment horizontal="left" vertical="center"/>
    </xf>
    <xf numFmtId="0" fontId="86" fillId="0" borderId="42" xfId="0" applyFont="1" applyBorder="1" applyAlignment="1">
      <alignment horizontal="left" vertical="center"/>
    </xf>
    <xf numFmtId="0" fontId="86" fillId="0" borderId="45" xfId="0" applyFont="1" applyBorder="1" applyAlignment="1">
      <alignment horizontal="left" vertical="center"/>
    </xf>
    <xf numFmtId="0" fontId="86" fillId="0" borderId="0" xfId="0" applyFont="1" applyAlignment="1">
      <alignment horizontal="left" vertical="center"/>
    </xf>
    <xf numFmtId="0" fontId="86" fillId="0" borderId="46" xfId="0" applyFont="1" applyBorder="1" applyAlignment="1">
      <alignment horizontal="left" vertical="center"/>
    </xf>
    <xf numFmtId="0" fontId="86" fillId="0" borderId="51" xfId="0" applyFont="1" applyBorder="1" applyAlignment="1">
      <alignment horizontal="left" vertical="center" wrapText="1"/>
    </xf>
    <xf numFmtId="0" fontId="86" fillId="0" borderId="39" xfId="0" applyFont="1" applyBorder="1" applyAlignment="1">
      <alignment horizontal="left" vertical="center"/>
    </xf>
    <xf numFmtId="0" fontId="86" fillId="0" borderId="52" xfId="0" applyFont="1" applyBorder="1" applyAlignment="1">
      <alignment horizontal="left" vertical="center"/>
    </xf>
    <xf numFmtId="0" fontId="62" fillId="0" borderId="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1"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9"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9" fillId="5" borderId="8" xfId="0" applyFont="1" applyFill="1" applyBorder="1" applyAlignment="1">
      <alignment horizontal="left" vertical="top" wrapText="1" readingOrder="1"/>
    </xf>
    <xf numFmtId="0" fontId="9" fillId="5" borderId="0" xfId="0" applyFont="1" applyFill="1" applyAlignment="1">
      <alignment horizontal="left" vertical="top" wrapText="1" readingOrder="1"/>
    </xf>
    <xf numFmtId="0" fontId="9" fillId="5" borderId="9" xfId="0" applyFont="1" applyFill="1" applyBorder="1" applyAlignment="1">
      <alignment horizontal="left" vertical="top" wrapText="1" readingOrder="1"/>
    </xf>
    <xf numFmtId="0" fontId="15" fillId="6" borderId="18" xfId="1" applyFont="1" applyFill="1" applyBorder="1" applyAlignment="1">
      <alignment horizontal="center" vertical="center"/>
    </xf>
    <xf numFmtId="0" fontId="15" fillId="6" borderId="69" xfId="1" applyFont="1" applyFill="1" applyBorder="1" applyAlignment="1">
      <alignment horizontal="center" vertical="center"/>
    </xf>
    <xf numFmtId="0" fontId="11" fillId="6" borderId="0" xfId="1" applyFont="1" applyFill="1" applyAlignment="1">
      <alignment horizontal="left" vertical="center"/>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6" borderId="0" xfId="1" applyFont="1" applyFill="1" applyAlignment="1">
      <alignment horizontal="center"/>
    </xf>
    <xf numFmtId="0" fontId="16" fillId="6" borderId="39" xfId="1" applyFont="1" applyFill="1" applyBorder="1" applyAlignment="1">
      <alignment horizontal="center"/>
    </xf>
    <xf numFmtId="0" fontId="11" fillId="6" borderId="1" xfId="1" applyFont="1" applyFill="1" applyBorder="1" applyAlignment="1">
      <alignment horizontal="center" vertical="center"/>
    </xf>
    <xf numFmtId="0" fontId="11" fillId="6" borderId="10" xfId="1" applyFont="1" applyFill="1" applyBorder="1" applyAlignment="1">
      <alignment horizontal="center" vertical="center"/>
    </xf>
    <xf numFmtId="0" fontId="11" fillId="6" borderId="12" xfId="1" applyFont="1" applyFill="1" applyBorder="1" applyAlignment="1">
      <alignment horizontal="center" vertical="center"/>
    </xf>
    <xf numFmtId="0" fontId="11" fillId="6" borderId="11" xfId="1" applyFont="1" applyFill="1" applyBorder="1" applyAlignment="1">
      <alignment horizontal="center" vertical="center"/>
    </xf>
    <xf numFmtId="0" fontId="11" fillId="10" borderId="23" xfId="1" applyFont="1" applyFill="1" applyBorder="1" applyAlignment="1">
      <alignment horizontal="center" vertical="center" shrinkToFit="1"/>
    </xf>
    <xf numFmtId="0" fontId="11" fillId="10" borderId="24" xfId="1" applyFont="1" applyFill="1" applyBorder="1" applyAlignment="1">
      <alignment horizontal="center" vertical="center" shrinkToFit="1"/>
    </xf>
    <xf numFmtId="0" fontId="10" fillId="10" borderId="37" xfId="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11" xfId="1" applyFont="1" applyFill="1" applyBorder="1" applyAlignment="1">
      <alignment horizontal="center" vertical="center" shrinkToFit="1"/>
    </xf>
    <xf numFmtId="0" fontId="11" fillId="4" borderId="12" xfId="1" applyFont="1" applyFill="1" applyBorder="1" applyAlignment="1">
      <alignment horizontal="center" vertical="center" shrinkToFit="1"/>
    </xf>
    <xf numFmtId="0" fontId="36" fillId="10" borderId="1" xfId="1" applyFont="1" applyFill="1" applyBorder="1" applyAlignment="1">
      <alignment horizontal="center" vertical="center" shrinkToFit="1"/>
    </xf>
    <xf numFmtId="0" fontId="11" fillId="10" borderId="0" xfId="1" applyFont="1" applyFill="1" applyAlignment="1">
      <alignment horizontal="center" vertical="center"/>
    </xf>
    <xf numFmtId="0" fontId="14" fillId="6" borderId="0" xfId="1" applyFont="1" applyFill="1" applyAlignment="1">
      <alignment horizontal="right" vertical="center"/>
    </xf>
    <xf numFmtId="0" fontId="14" fillId="6" borderId="0" xfId="1" applyFont="1" applyFill="1" applyAlignment="1">
      <alignment horizontal="left" vertical="center"/>
    </xf>
    <xf numFmtId="0" fontId="15" fillId="10" borderId="8" xfId="1" applyFont="1" applyFill="1" applyBorder="1" applyAlignment="1">
      <alignment horizontal="center" vertical="center" shrinkToFit="1"/>
    </xf>
    <xf numFmtId="0" fontId="15" fillId="10" borderId="0" xfId="1" applyFont="1" applyFill="1" applyAlignment="1">
      <alignment horizontal="center" vertical="center" shrinkToFit="1"/>
    </xf>
    <xf numFmtId="0" fontId="15" fillId="10" borderId="9" xfId="1" applyFont="1" applyFill="1" applyBorder="1" applyAlignment="1">
      <alignment horizontal="center" vertical="center" shrinkToFit="1"/>
    </xf>
    <xf numFmtId="0" fontId="15" fillId="10" borderId="5" xfId="1" applyFont="1" applyFill="1" applyBorder="1" applyAlignment="1">
      <alignment horizontal="center" vertical="center" shrinkToFit="1"/>
    </xf>
    <xf numFmtId="0" fontId="15" fillId="10" borderId="6" xfId="1" applyFont="1" applyFill="1" applyBorder="1" applyAlignment="1">
      <alignment horizontal="center" vertical="center" shrinkToFit="1"/>
    </xf>
    <xf numFmtId="0" fontId="15" fillId="10" borderId="7" xfId="1" applyFont="1" applyFill="1" applyBorder="1" applyAlignment="1">
      <alignment horizontal="center" vertical="center" shrinkToFit="1"/>
    </xf>
    <xf numFmtId="0" fontId="15" fillId="10" borderId="19" xfId="1" applyFont="1" applyFill="1" applyBorder="1" applyAlignment="1">
      <alignment horizontal="center" vertical="center" shrinkToFit="1"/>
    </xf>
    <xf numFmtId="0" fontId="15" fillId="10" borderId="20" xfId="1" applyFont="1" applyFill="1" applyBorder="1" applyAlignment="1">
      <alignment horizontal="center" vertical="center" shrinkToFit="1"/>
    </xf>
    <xf numFmtId="0" fontId="15" fillId="10" borderId="21" xfId="1" applyFont="1" applyFill="1" applyBorder="1" applyAlignment="1">
      <alignment horizontal="center" vertical="center" shrinkToFit="1"/>
    </xf>
    <xf numFmtId="0" fontId="16" fillId="4" borderId="23" xfId="1" applyFont="1" applyFill="1" applyBorder="1" applyAlignment="1">
      <alignment horizontal="center" vertical="center" shrinkToFit="1"/>
    </xf>
    <xf numFmtId="0" fontId="16" fillId="4" borderId="24" xfId="1" applyFont="1" applyFill="1" applyBorder="1" applyAlignment="1">
      <alignment horizontal="center" vertical="center" shrinkToFit="1"/>
    </xf>
    <xf numFmtId="0" fontId="16" fillId="4" borderId="25" xfId="1" applyFont="1" applyFill="1" applyBorder="1" applyAlignment="1">
      <alignment horizontal="center" vertical="center" shrinkToFit="1"/>
    </xf>
    <xf numFmtId="0" fontId="16" fillId="10" borderId="23" xfId="1" applyFont="1" applyFill="1" applyBorder="1" applyAlignment="1">
      <alignment horizontal="center" vertical="center" shrinkToFit="1"/>
    </xf>
    <xf numFmtId="0" fontId="16" fillId="10" borderId="24" xfId="1" applyFont="1" applyFill="1" applyBorder="1" applyAlignment="1">
      <alignment horizontal="center" vertical="center" shrinkToFit="1"/>
    </xf>
    <xf numFmtId="0" fontId="16" fillId="10" borderId="25" xfId="1" applyFont="1" applyFill="1" applyBorder="1" applyAlignment="1">
      <alignment horizontal="center" vertical="center" shrinkToFit="1"/>
    </xf>
    <xf numFmtId="0" fontId="17" fillId="4" borderId="24" xfId="1" applyFont="1" applyFill="1" applyBorder="1" applyAlignment="1">
      <alignment horizontal="center" vertical="center" shrinkToFit="1"/>
    </xf>
    <xf numFmtId="0" fontId="17" fillId="4" borderId="25" xfId="1" applyFont="1" applyFill="1" applyBorder="1" applyAlignment="1">
      <alignment horizontal="center" vertical="center" shrinkToFit="1"/>
    </xf>
    <xf numFmtId="0" fontId="15" fillId="10" borderId="70" xfId="1" applyFont="1" applyFill="1" applyBorder="1" applyAlignment="1">
      <alignment horizontal="center" vertical="center" shrinkToFit="1"/>
    </xf>
    <xf numFmtId="0" fontId="15" fillId="10" borderId="71" xfId="1" applyFont="1" applyFill="1" applyBorder="1" applyAlignment="1">
      <alignment horizontal="center" vertical="center" shrinkToFit="1"/>
    </xf>
    <xf numFmtId="0" fontId="15" fillId="10" borderId="72" xfId="1" applyFont="1" applyFill="1" applyBorder="1" applyAlignment="1">
      <alignment horizontal="center" vertical="center" shrinkToFit="1"/>
    </xf>
    <xf numFmtId="0" fontId="15" fillId="10" borderId="2" xfId="1" applyFont="1" applyFill="1" applyBorder="1" applyAlignment="1">
      <alignment horizontal="center" vertical="center" shrinkToFit="1"/>
    </xf>
    <xf numFmtId="0" fontId="15" fillId="10" borderId="3" xfId="1" applyFont="1" applyFill="1" applyBorder="1" applyAlignment="1">
      <alignment horizontal="center" vertical="center" shrinkToFit="1"/>
    </xf>
    <xf numFmtId="0" fontId="15" fillId="10" borderId="4" xfId="1" applyFont="1" applyFill="1" applyBorder="1" applyAlignment="1">
      <alignment horizontal="center" vertical="center" shrinkToFit="1"/>
    </xf>
    <xf numFmtId="0" fontId="15" fillId="10" borderId="67" xfId="1" applyFont="1" applyFill="1" applyBorder="1" applyAlignment="1">
      <alignment horizontal="center" vertical="center" shrinkToFit="1"/>
    </xf>
    <xf numFmtId="0" fontId="15" fillId="10" borderId="68" xfId="1" applyFont="1" applyFill="1" applyBorder="1" applyAlignment="1">
      <alignment horizontal="center" vertical="center" shrinkToFit="1"/>
    </xf>
    <xf numFmtId="0" fontId="15" fillId="10" borderId="66" xfId="1" applyFont="1" applyFill="1" applyBorder="1" applyAlignment="1">
      <alignment horizontal="center" vertical="center" shrinkToFit="1"/>
    </xf>
    <xf numFmtId="0" fontId="15" fillId="0" borderId="0" xfId="1" applyFont="1" applyAlignment="1">
      <alignment horizontal="center" vertical="center" shrinkToFit="1"/>
    </xf>
    <xf numFmtId="0" fontId="15" fillId="0" borderId="9" xfId="1" applyFont="1" applyBorder="1" applyAlignment="1">
      <alignment horizontal="center" vertical="center" shrinkToFit="1"/>
    </xf>
    <xf numFmtId="0" fontId="15" fillId="0" borderId="6" xfId="1" applyFont="1" applyBorder="1" applyAlignment="1">
      <alignment horizontal="center" vertical="center" shrinkToFit="1"/>
    </xf>
    <xf numFmtId="0" fontId="15" fillId="0" borderId="7" xfId="1" applyFont="1" applyBorder="1" applyAlignment="1">
      <alignment horizontal="center" vertical="center" shrinkToFit="1"/>
    </xf>
    <xf numFmtId="0" fontId="15" fillId="10" borderId="2" xfId="1" applyFont="1" applyFill="1" applyBorder="1" applyAlignment="1">
      <alignment horizontal="left" vertical="center" shrinkToFit="1"/>
    </xf>
    <xf numFmtId="0" fontId="15" fillId="10" borderId="3" xfId="1" applyFont="1" applyFill="1" applyBorder="1" applyAlignment="1">
      <alignment horizontal="left" vertical="center" shrinkToFit="1"/>
    </xf>
    <xf numFmtId="0" fontId="15" fillId="10" borderId="4" xfId="1" applyFont="1" applyFill="1" applyBorder="1" applyAlignment="1">
      <alignment horizontal="left" vertical="center" shrinkToFit="1"/>
    </xf>
    <xf numFmtId="0" fontId="21" fillId="2" borderId="13" xfId="1" applyFont="1" applyFill="1" applyBorder="1" applyAlignment="1">
      <alignment horizontal="left" vertical="top" wrapText="1"/>
    </xf>
    <xf numFmtId="0" fontId="21" fillId="2" borderId="14" xfId="1" applyFont="1" applyFill="1" applyBorder="1" applyAlignment="1">
      <alignment horizontal="left" vertical="top" wrapText="1"/>
    </xf>
    <xf numFmtId="0" fontId="21" fillId="2" borderId="15" xfId="1" applyFont="1" applyFill="1" applyBorder="1" applyAlignment="1">
      <alignment horizontal="left" vertical="top" wrapText="1"/>
    </xf>
    <xf numFmtId="0" fontId="21" fillId="2" borderId="16" xfId="1" applyFont="1" applyFill="1" applyBorder="1" applyAlignment="1">
      <alignment horizontal="left" vertical="top" wrapText="1"/>
    </xf>
    <xf numFmtId="0" fontId="21" fillId="2" borderId="0" xfId="1" applyFont="1" applyFill="1" applyAlignment="1">
      <alignment horizontal="left" vertical="top" wrapText="1"/>
    </xf>
    <xf numFmtId="0" fontId="21" fillId="2" borderId="17" xfId="1" applyFont="1" applyFill="1" applyBorder="1" applyAlignment="1">
      <alignment horizontal="left" vertical="top" wrapText="1"/>
    </xf>
    <xf numFmtId="0" fontId="21" fillId="2" borderId="28" xfId="1" applyFont="1" applyFill="1" applyBorder="1" applyAlignment="1">
      <alignment horizontal="left" vertical="top" wrapText="1"/>
    </xf>
    <xf numFmtId="0" fontId="21" fillId="2" borderId="29" xfId="1" applyFont="1" applyFill="1" applyBorder="1" applyAlignment="1">
      <alignment horizontal="left" vertical="top" wrapText="1"/>
    </xf>
    <xf numFmtId="0" fontId="21" fillId="2" borderId="30" xfId="1" applyFont="1" applyFill="1" applyBorder="1" applyAlignment="1">
      <alignment horizontal="left" vertical="top" wrapText="1"/>
    </xf>
    <xf numFmtId="0" fontId="15" fillId="10" borderId="10" xfId="1" applyFont="1" applyFill="1" applyBorder="1" applyAlignment="1">
      <alignment horizontal="center" vertical="center" shrinkToFit="1"/>
    </xf>
    <xf numFmtId="0" fontId="15" fillId="10" borderId="11" xfId="1" applyFont="1" applyFill="1" applyBorder="1" applyAlignment="1">
      <alignment horizontal="center" vertical="center" shrinkToFit="1"/>
    </xf>
    <xf numFmtId="0" fontId="15" fillId="10" borderId="12" xfId="1" applyFont="1" applyFill="1" applyBorder="1" applyAlignment="1">
      <alignment horizontal="center" vertical="center" shrinkToFit="1"/>
    </xf>
    <xf numFmtId="0" fontId="11" fillId="6" borderId="2" xfId="1" applyFont="1" applyFill="1" applyBorder="1" applyAlignment="1">
      <alignment horizontal="center" vertical="center" shrinkToFit="1"/>
    </xf>
    <xf numFmtId="0" fontId="10" fillId="6" borderId="4" xfId="1" applyFill="1" applyBorder="1" applyAlignment="1">
      <alignment horizontal="center" vertical="center" shrinkToFit="1"/>
    </xf>
    <xf numFmtId="0" fontId="11" fillId="6" borderId="5" xfId="1" applyFont="1" applyFill="1" applyBorder="1" applyAlignment="1">
      <alignment horizontal="center" vertical="center" shrinkToFit="1"/>
    </xf>
    <xf numFmtId="0" fontId="10" fillId="6" borderId="7" xfId="1" applyFill="1" applyBorder="1" applyAlignment="1">
      <alignment horizontal="center" vertical="center" shrinkToFit="1"/>
    </xf>
    <xf numFmtId="0" fontId="16" fillId="9" borderId="2" xfId="1" applyFont="1" applyFill="1" applyBorder="1" applyAlignment="1">
      <alignment horizontal="center" vertical="center" shrinkToFit="1"/>
    </xf>
    <xf numFmtId="0" fontId="16" fillId="9" borderId="3" xfId="1" applyFont="1" applyFill="1" applyBorder="1" applyAlignment="1">
      <alignment horizontal="center" vertical="center" shrinkToFit="1"/>
    </xf>
    <xf numFmtId="0" fontId="16" fillId="9" borderId="4" xfId="1" applyFont="1" applyFill="1" applyBorder="1" applyAlignment="1">
      <alignment horizontal="center" vertical="center" shrinkToFit="1"/>
    </xf>
    <xf numFmtId="0" fontId="16" fillId="9" borderId="5" xfId="1" applyFont="1" applyFill="1" applyBorder="1" applyAlignment="1">
      <alignment horizontal="center" vertical="center" shrinkToFit="1"/>
    </xf>
    <xf numFmtId="0" fontId="16" fillId="9" borderId="6" xfId="1" applyFont="1" applyFill="1" applyBorder="1" applyAlignment="1">
      <alignment horizontal="center" vertical="center" shrinkToFit="1"/>
    </xf>
    <xf numFmtId="0" fontId="16" fillId="9" borderId="7" xfId="1" applyFont="1" applyFill="1" applyBorder="1" applyAlignment="1">
      <alignment horizontal="center" vertical="center" shrinkToFit="1"/>
    </xf>
    <xf numFmtId="0" fontId="17" fillId="4" borderId="10" xfId="1" quotePrefix="1" applyFont="1" applyFill="1" applyBorder="1" applyAlignment="1" applyProtection="1">
      <alignment horizontal="center" vertical="center" shrinkToFit="1"/>
      <protection locked="0"/>
    </xf>
    <xf numFmtId="0" fontId="17" fillId="4" borderId="11" xfId="1" quotePrefix="1" applyFont="1" applyFill="1" applyBorder="1" applyAlignment="1" applyProtection="1">
      <alignment horizontal="center" vertical="center" shrinkToFit="1"/>
      <protection locked="0"/>
    </xf>
    <xf numFmtId="0" fontId="17" fillId="4" borderId="12" xfId="1" quotePrefix="1" applyFont="1" applyFill="1" applyBorder="1" applyAlignment="1" applyProtection="1">
      <alignment horizontal="center" vertical="center" shrinkToFit="1"/>
      <protection locked="0"/>
    </xf>
    <xf numFmtId="0" fontId="11" fillId="10" borderId="19" xfId="1" applyFont="1" applyFill="1" applyBorder="1" applyAlignment="1">
      <alignment horizontal="center" vertical="center" shrinkToFit="1"/>
    </xf>
    <xf numFmtId="0" fontId="11" fillId="10" borderId="20" xfId="1" applyFont="1" applyFill="1" applyBorder="1" applyAlignment="1">
      <alignment horizontal="center" vertical="center" shrinkToFit="1"/>
    </xf>
    <xf numFmtId="0" fontId="11" fillId="10" borderId="21" xfId="1" applyFont="1" applyFill="1" applyBorder="1" applyAlignment="1">
      <alignment horizontal="center" vertical="center" shrinkToFit="1"/>
    </xf>
    <xf numFmtId="0" fontId="11" fillId="6" borderId="18"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10" borderId="2" xfId="1" applyFont="1" applyFill="1" applyBorder="1" applyAlignment="1">
      <alignment horizontal="left" shrinkToFit="1"/>
    </xf>
    <xf numFmtId="0" fontId="11" fillId="10" borderId="3" xfId="1" applyFont="1" applyFill="1" applyBorder="1" applyAlignment="1">
      <alignment horizontal="left" shrinkToFit="1"/>
    </xf>
    <xf numFmtId="0" fontId="11" fillId="10" borderId="4" xfId="1" applyFont="1" applyFill="1" applyBorder="1" applyAlignment="1">
      <alignment horizontal="left" shrinkToFit="1"/>
    </xf>
    <xf numFmtId="0" fontId="11" fillId="10" borderId="5" xfId="1" applyFont="1" applyFill="1" applyBorder="1" applyAlignment="1">
      <alignment horizontal="left" shrinkToFit="1"/>
    </xf>
    <xf numFmtId="0" fontId="11" fillId="10" borderId="6" xfId="1" applyFont="1" applyFill="1" applyBorder="1" applyAlignment="1">
      <alignment horizontal="left" shrinkToFit="1"/>
    </xf>
    <xf numFmtId="0" fontId="11" fillId="10" borderId="7" xfId="1" applyFont="1" applyFill="1" applyBorder="1" applyAlignment="1">
      <alignment horizontal="left" shrinkToFit="1"/>
    </xf>
    <xf numFmtId="0" fontId="11" fillId="6" borderId="18" xfId="1" applyFont="1" applyFill="1" applyBorder="1" applyAlignment="1">
      <alignment horizontal="center" vertical="center" textRotation="255" shrinkToFit="1"/>
    </xf>
    <xf numFmtId="0" fontId="11" fillId="6" borderId="26" xfId="1" applyFont="1" applyFill="1" applyBorder="1" applyAlignment="1">
      <alignment horizontal="center" vertical="center" textRotation="255" shrinkToFit="1"/>
    </xf>
    <xf numFmtId="0" fontId="11" fillId="6" borderId="31" xfId="1" applyFont="1" applyFill="1" applyBorder="1" applyAlignment="1">
      <alignment horizontal="center" vertical="center" textRotation="255" shrinkToFit="1"/>
    </xf>
    <xf numFmtId="0" fontId="18" fillId="6" borderId="18" xfId="1" applyFont="1" applyFill="1" applyBorder="1" applyAlignment="1">
      <alignment horizontal="center" vertical="center" shrinkToFit="1"/>
    </xf>
    <xf numFmtId="0" fontId="18" fillId="6" borderId="31" xfId="1" applyFont="1" applyFill="1" applyBorder="1" applyAlignment="1">
      <alignment horizontal="center" vertical="center" shrinkToFit="1"/>
    </xf>
    <xf numFmtId="0" fontId="11" fillId="0" borderId="19" xfId="1" applyFont="1" applyBorder="1" applyAlignment="1">
      <alignment horizontal="center" shrinkToFit="1"/>
    </xf>
    <xf numFmtId="0" fontId="11" fillId="0" borderId="20" xfId="1" applyFont="1" applyBorder="1" applyAlignment="1">
      <alignment horizontal="center" shrinkToFit="1"/>
    </xf>
    <xf numFmtId="0" fontId="10" fillId="0" borderId="32" xfId="1" applyBorder="1" applyAlignment="1">
      <alignment horizontal="center" shrinkToFit="1"/>
    </xf>
    <xf numFmtId="0" fontId="11" fillId="0" borderId="33" xfId="1" applyFont="1" applyBorder="1" applyAlignment="1">
      <alignment horizontal="center" shrinkToFit="1"/>
    </xf>
    <xf numFmtId="0" fontId="11" fillId="0" borderId="34" xfId="1" applyFont="1" applyBorder="1" applyAlignment="1">
      <alignment horizontal="center" shrinkToFit="1"/>
    </xf>
    <xf numFmtId="0" fontId="11" fillId="0" borderId="35" xfId="1" applyFont="1" applyBorder="1" applyAlignment="1">
      <alignment horizontal="center" shrinkToFit="1"/>
    </xf>
    <xf numFmtId="0" fontId="11" fillId="6" borderId="26" xfId="1" applyFont="1" applyFill="1" applyBorder="1" applyAlignment="1">
      <alignment horizontal="center" vertical="center" shrinkToFit="1"/>
    </xf>
    <xf numFmtId="0" fontId="15" fillId="0" borderId="3" xfId="1" applyFont="1" applyBorder="1" applyAlignment="1">
      <alignment horizontal="center" vertical="center" shrinkToFit="1"/>
    </xf>
    <xf numFmtId="0" fontId="15" fillId="0" borderId="4" xfId="1" applyFont="1" applyBorder="1" applyAlignment="1">
      <alignment horizontal="center" vertical="center" shrinkToFit="1"/>
    </xf>
    <xf numFmtId="49" fontId="11" fillId="0" borderId="0" xfId="0" applyNumberFormat="1" applyFont="1" applyAlignment="1">
      <alignment horizontal="center" vertical="center" shrinkToFit="1"/>
    </xf>
    <xf numFmtId="0" fontId="11" fillId="0" borderId="0" xfId="1" applyFont="1" applyAlignment="1">
      <alignment horizontal="left"/>
    </xf>
    <xf numFmtId="0" fontId="16" fillId="10" borderId="39" xfId="1" applyFont="1" applyFill="1" applyBorder="1" applyAlignment="1">
      <alignment horizontal="center"/>
    </xf>
    <xf numFmtId="0" fontId="58" fillId="0" borderId="3" xfId="1" applyFont="1" applyBorder="1" applyAlignment="1">
      <alignment horizontal="left" vertical="center" shrinkToFit="1"/>
    </xf>
    <xf numFmtId="0" fontId="58" fillId="0" borderId="6" xfId="1" applyFont="1" applyBorder="1" applyAlignment="1">
      <alignment horizontal="left" vertical="center" shrinkToFit="1"/>
    </xf>
    <xf numFmtId="0" fontId="58" fillId="10" borderId="3" xfId="1" applyFont="1" applyFill="1" applyBorder="1" applyAlignment="1">
      <alignment horizontal="left" vertical="center" shrinkToFit="1"/>
    </xf>
    <xf numFmtId="0" fontId="58" fillId="10" borderId="80" xfId="1" applyFont="1" applyFill="1" applyBorder="1" applyAlignment="1">
      <alignment horizontal="left" vertical="center" shrinkToFit="1"/>
    </xf>
    <xf numFmtId="0" fontId="58" fillId="10" borderId="81" xfId="1" applyFont="1" applyFill="1" applyBorder="1" applyAlignment="1">
      <alignment horizontal="left" vertical="center" shrinkToFit="1"/>
    </xf>
    <xf numFmtId="0" fontId="58" fillId="10" borderId="82" xfId="1" applyFont="1" applyFill="1" applyBorder="1" applyAlignment="1">
      <alignment horizontal="left" vertical="center" shrinkToFit="1"/>
    </xf>
    <xf numFmtId="0" fontId="58" fillId="10" borderId="77" xfId="1" applyFont="1" applyFill="1" applyBorder="1" applyAlignment="1">
      <alignment horizontal="left" vertical="center" shrinkToFit="1"/>
    </xf>
    <xf numFmtId="0" fontId="11" fillId="10" borderId="38" xfId="1" applyFont="1" applyFill="1" applyBorder="1" applyAlignment="1">
      <alignment horizontal="center" vertical="center" shrinkToFit="1"/>
    </xf>
    <xf numFmtId="0" fontId="11" fillId="10" borderId="25" xfId="1" applyFont="1" applyFill="1" applyBorder="1" applyAlignment="1">
      <alignment horizontal="center" vertical="center" shrinkToFit="1"/>
    </xf>
    <xf numFmtId="0" fontId="20" fillId="6" borderId="2" xfId="1" applyFont="1" applyFill="1" applyBorder="1" applyAlignment="1">
      <alignment horizontal="center" vertical="center"/>
    </xf>
    <xf numFmtId="0" fontId="20" fillId="6" borderId="3" xfId="1" applyFont="1" applyFill="1" applyBorder="1" applyAlignment="1">
      <alignment horizontal="center" vertical="center"/>
    </xf>
    <xf numFmtId="0" fontId="20" fillId="6" borderId="78" xfId="1" applyFont="1" applyFill="1" applyBorder="1" applyAlignment="1">
      <alignment horizontal="center" vertical="center"/>
    </xf>
    <xf numFmtId="0" fontId="20" fillId="6" borderId="77" xfId="1" applyFont="1" applyFill="1" applyBorder="1" applyAlignment="1">
      <alignment horizontal="center" vertical="center"/>
    </xf>
    <xf numFmtId="0" fontId="22" fillId="0" borderId="40" xfId="2" applyFont="1" applyBorder="1" applyAlignment="1">
      <alignment horizontal="left" vertical="center" shrinkToFit="1"/>
    </xf>
    <xf numFmtId="0" fontId="22" fillId="0" borderId="41" xfId="2" applyFont="1" applyBorder="1" applyAlignment="1">
      <alignment horizontal="left" vertical="center" shrinkToFit="1"/>
    </xf>
    <xf numFmtId="0" fontId="25" fillId="0" borderId="6" xfId="2" applyFont="1" applyBorder="1" applyAlignment="1">
      <alignment horizontal="right" vertical="center" shrinkToFit="1"/>
    </xf>
    <xf numFmtId="0" fontId="22" fillId="0" borderId="41" xfId="2" applyFont="1" applyBorder="1" applyAlignment="1">
      <alignment horizontal="right" vertical="center" shrinkToFit="1"/>
    </xf>
    <xf numFmtId="0" fontId="25" fillId="0" borderId="6" xfId="2" applyFont="1" applyBorder="1" applyAlignment="1">
      <alignment horizontal="left" vertical="center" shrinkToFit="1"/>
    </xf>
    <xf numFmtId="0" fontId="32" fillId="0" borderId="13" xfId="2" applyFont="1" applyBorder="1" applyAlignment="1">
      <alignment horizontal="left" vertical="top" wrapText="1"/>
    </xf>
    <xf numFmtId="0" fontId="32" fillId="0" borderId="14" xfId="2" applyFont="1" applyBorder="1" applyAlignment="1">
      <alignment horizontal="left" vertical="top" wrapText="1"/>
    </xf>
    <xf numFmtId="0" fontId="32" fillId="0" borderId="15" xfId="2" applyFont="1" applyBorder="1" applyAlignment="1">
      <alignment horizontal="left" vertical="top" wrapText="1"/>
    </xf>
    <xf numFmtId="0" fontId="32" fillId="0" borderId="16" xfId="2" applyFont="1" applyBorder="1" applyAlignment="1">
      <alignment horizontal="left" vertical="top" wrapText="1"/>
    </xf>
    <xf numFmtId="0" fontId="32" fillId="0" borderId="0" xfId="2" applyFont="1" applyAlignment="1">
      <alignment horizontal="left" vertical="top" wrapText="1"/>
    </xf>
    <xf numFmtId="0" fontId="32" fillId="0" borderId="17" xfId="2" applyFont="1" applyBorder="1" applyAlignment="1">
      <alignment horizontal="left" vertical="top" wrapText="1"/>
    </xf>
    <xf numFmtId="0" fontId="32" fillId="0" borderId="28" xfId="2" applyFont="1" applyBorder="1" applyAlignment="1">
      <alignment horizontal="left" vertical="top" wrapText="1"/>
    </xf>
    <xf numFmtId="0" fontId="32" fillId="0" borderId="29" xfId="2" applyFont="1" applyBorder="1" applyAlignment="1">
      <alignment horizontal="left" vertical="top" wrapText="1"/>
    </xf>
    <xf numFmtId="0" fontId="32" fillId="0" borderId="30" xfId="2" applyFont="1" applyBorder="1" applyAlignment="1">
      <alignment horizontal="left" vertical="top" wrapText="1"/>
    </xf>
    <xf numFmtId="0" fontId="27" fillId="0" borderId="6" xfId="2" applyFont="1" applyBorder="1" applyAlignment="1">
      <alignment horizontal="left" vertical="center"/>
    </xf>
    <xf numFmtId="0" fontId="25" fillId="7" borderId="45" xfId="2" applyFont="1" applyFill="1" applyBorder="1" applyAlignment="1">
      <alignment horizontal="center" vertical="center"/>
    </xf>
    <xf numFmtId="0" fontId="25" fillId="7" borderId="0" xfId="2" applyFont="1" applyFill="1" applyAlignment="1">
      <alignment horizontal="center" vertical="center"/>
    </xf>
    <xf numFmtId="0" fontId="25" fillId="7" borderId="9" xfId="2" applyFont="1" applyFill="1" applyBorder="1" applyAlignment="1">
      <alignment horizontal="center" vertical="center"/>
    </xf>
    <xf numFmtId="0" fontId="25" fillId="0" borderId="1" xfId="2" applyFont="1" applyBorder="1" applyAlignment="1">
      <alignment horizontal="center" vertical="center"/>
    </xf>
    <xf numFmtId="0" fontId="25" fillId="0" borderId="1" xfId="2" applyFont="1" applyBorder="1" applyAlignment="1">
      <alignment vertical="center"/>
    </xf>
    <xf numFmtId="0" fontId="25" fillId="0" borderId="1" xfId="1" applyFont="1" applyBorder="1" applyAlignment="1">
      <alignment horizontal="center" vertical="center" shrinkToFit="1"/>
    </xf>
    <xf numFmtId="0" fontId="0" fillId="0" borderId="13" xfId="2" applyFont="1" applyBorder="1" applyAlignment="1">
      <alignment horizontal="left" vertical="top" wrapText="1"/>
    </xf>
    <xf numFmtId="0" fontId="0" fillId="0" borderId="14" xfId="2" applyFont="1" applyBorder="1" applyAlignment="1">
      <alignment horizontal="left" vertical="top" wrapText="1"/>
    </xf>
    <xf numFmtId="0" fontId="0" fillId="0" borderId="15" xfId="2" applyFont="1" applyBorder="1" applyAlignment="1">
      <alignment horizontal="left" vertical="top" wrapText="1"/>
    </xf>
    <xf numFmtId="0" fontId="0" fillId="0" borderId="16" xfId="2" applyFont="1" applyBorder="1" applyAlignment="1">
      <alignment horizontal="left" vertical="top" wrapText="1"/>
    </xf>
    <xf numFmtId="0" fontId="0" fillId="0" borderId="0" xfId="2" applyFont="1" applyAlignment="1">
      <alignment horizontal="left" vertical="top" wrapText="1"/>
    </xf>
    <xf numFmtId="0" fontId="0" fillId="0" borderId="17" xfId="2" applyFont="1" applyBorder="1" applyAlignment="1">
      <alignment horizontal="left" vertical="top" wrapText="1"/>
    </xf>
    <xf numFmtId="0" fontId="0" fillId="0" borderId="28" xfId="2" applyFont="1" applyBorder="1" applyAlignment="1">
      <alignment horizontal="left" vertical="top" wrapText="1"/>
    </xf>
    <xf numFmtId="0" fontId="0" fillId="0" borderId="29" xfId="2" applyFont="1" applyBorder="1" applyAlignment="1">
      <alignment horizontal="left" vertical="top" wrapText="1"/>
    </xf>
    <xf numFmtId="0" fontId="0" fillId="0" borderId="30" xfId="2" applyFont="1" applyBorder="1" applyAlignment="1">
      <alignment horizontal="left" vertical="top" wrapText="1"/>
    </xf>
    <xf numFmtId="0" fontId="29" fillId="6" borderId="49" xfId="2" applyFont="1" applyFill="1" applyBorder="1" applyAlignment="1">
      <alignment horizontal="center" vertical="center" shrinkToFit="1"/>
    </xf>
    <xf numFmtId="0" fontId="29" fillId="6" borderId="45" xfId="2" applyFont="1" applyFill="1" applyBorder="1" applyAlignment="1">
      <alignment horizontal="center" vertical="center" shrinkToFit="1"/>
    </xf>
    <xf numFmtId="0" fontId="29" fillId="6" borderId="51" xfId="2" applyFont="1" applyFill="1" applyBorder="1" applyAlignment="1">
      <alignment horizontal="center" vertical="center" shrinkToFit="1"/>
    </xf>
    <xf numFmtId="0" fontId="30" fillId="4" borderId="3" xfId="2" applyFont="1" applyFill="1" applyBorder="1" applyAlignment="1">
      <alignment horizontal="left" vertical="center" wrapText="1" shrinkToFit="1"/>
    </xf>
    <xf numFmtId="0" fontId="31" fillId="4" borderId="3" xfId="2" applyFont="1" applyFill="1" applyBorder="1" applyAlignment="1">
      <alignment horizontal="left" vertical="center" wrapText="1" shrinkToFit="1"/>
    </xf>
    <xf numFmtId="0" fontId="31" fillId="4" borderId="50" xfId="2" applyFont="1" applyFill="1" applyBorder="1" applyAlignment="1">
      <alignment horizontal="left" vertical="center" wrapText="1" shrinkToFit="1"/>
    </xf>
    <xf numFmtId="0" fontId="31" fillId="4" borderId="0" xfId="2" applyFont="1" applyFill="1" applyAlignment="1">
      <alignment horizontal="left" vertical="center" wrapText="1" shrinkToFit="1"/>
    </xf>
    <xf numFmtId="0" fontId="31" fillId="4" borderId="46" xfId="2" applyFont="1" applyFill="1" applyBorder="1" applyAlignment="1">
      <alignment horizontal="left" vertical="center" wrapText="1" shrinkToFit="1"/>
    </xf>
    <xf numFmtId="0" fontId="31" fillId="4" borderId="39" xfId="2" applyFont="1" applyFill="1" applyBorder="1" applyAlignment="1">
      <alignment horizontal="left" vertical="center" wrapText="1" shrinkToFit="1"/>
    </xf>
    <xf numFmtId="0" fontId="31" fillId="4" borderId="52" xfId="2" applyFont="1" applyFill="1" applyBorder="1" applyAlignment="1">
      <alignment horizontal="left" vertical="center" wrapText="1" shrinkToFit="1"/>
    </xf>
    <xf numFmtId="0" fontId="25" fillId="6" borderId="1" xfId="1" applyFont="1" applyFill="1" applyBorder="1" applyAlignment="1">
      <alignment horizontal="center" vertical="center" shrinkToFit="1"/>
    </xf>
    <xf numFmtId="0" fontId="65" fillId="0" borderId="2" xfId="2" applyFont="1" applyBorder="1" applyAlignment="1">
      <alignment horizontal="left" vertical="top" wrapText="1"/>
    </xf>
    <xf numFmtId="0" fontId="65" fillId="0" borderId="3" xfId="2" applyFont="1" applyBorder="1" applyAlignment="1">
      <alignment horizontal="left" vertical="top"/>
    </xf>
    <xf numFmtId="0" fontId="65" fillId="0" borderId="4" xfId="2" applyFont="1" applyBorder="1" applyAlignment="1">
      <alignment horizontal="left" vertical="top"/>
    </xf>
    <xf numFmtId="0" fontId="65" fillId="0" borderId="8" xfId="2" applyFont="1" applyBorder="1" applyAlignment="1">
      <alignment horizontal="left" vertical="top"/>
    </xf>
    <xf numFmtId="0" fontId="65" fillId="0" borderId="0" xfId="2" applyFont="1" applyAlignment="1">
      <alignment horizontal="left" vertical="top"/>
    </xf>
    <xf numFmtId="0" fontId="65" fillId="0" borderId="9" xfId="2" applyFont="1" applyBorder="1" applyAlignment="1">
      <alignment horizontal="left" vertical="top"/>
    </xf>
    <xf numFmtId="0" fontId="65" fillId="0" borderId="5" xfId="2" applyFont="1" applyBorder="1" applyAlignment="1">
      <alignment horizontal="left" vertical="top"/>
    </xf>
    <xf numFmtId="0" fontId="65" fillId="0" borderId="6" xfId="2" applyFont="1" applyBorder="1" applyAlignment="1">
      <alignment horizontal="left" vertical="top"/>
    </xf>
    <xf numFmtId="0" fontId="65" fillId="0" borderId="7" xfId="2" applyFont="1" applyBorder="1" applyAlignment="1">
      <alignment horizontal="left" vertical="top"/>
    </xf>
    <xf numFmtId="0" fontId="22" fillId="0" borderId="41" xfId="2" applyFont="1" applyBorder="1" applyAlignment="1">
      <alignment horizontal="center" vertical="center" shrinkToFit="1"/>
    </xf>
    <xf numFmtId="0" fontId="25" fillId="0" borderId="6" xfId="2" applyFont="1" applyBorder="1" applyAlignment="1">
      <alignment horizontal="center" vertical="center" shrinkToFit="1"/>
    </xf>
    <xf numFmtId="0" fontId="27" fillId="0" borderId="6" xfId="2" applyFont="1" applyBorder="1" applyAlignment="1">
      <alignment horizontal="center" vertical="center"/>
    </xf>
    <xf numFmtId="0" fontId="25" fillId="6" borderId="45" xfId="2" applyFont="1" applyFill="1" applyBorder="1" applyAlignment="1">
      <alignment horizontal="center" vertical="center"/>
    </xf>
    <xf numFmtId="0" fontId="25" fillId="6" borderId="0" xfId="2" applyFont="1" applyFill="1" applyAlignment="1">
      <alignment horizontal="center" vertical="center"/>
    </xf>
    <xf numFmtId="0" fontId="25" fillId="6" borderId="9" xfId="2" applyFont="1" applyFill="1" applyBorder="1" applyAlignment="1">
      <alignment horizontal="center" vertical="center"/>
    </xf>
    <xf numFmtId="0" fontId="25" fillId="6" borderId="1" xfId="2" applyFont="1" applyFill="1" applyBorder="1" applyAlignment="1">
      <alignment horizontal="center" vertical="center"/>
    </xf>
    <xf numFmtId="0" fontId="25" fillId="6" borderId="1" xfId="2" applyFont="1" applyFill="1" applyBorder="1" applyAlignment="1">
      <alignment vertical="center"/>
    </xf>
    <xf numFmtId="0" fontId="30" fillId="6" borderId="3" xfId="2" applyFont="1" applyFill="1" applyBorder="1" applyAlignment="1">
      <alignment horizontal="left" vertical="center" wrapText="1" shrinkToFit="1"/>
    </xf>
    <xf numFmtId="0" fontId="31" fillId="6" borderId="3" xfId="2" applyFont="1" applyFill="1" applyBorder="1" applyAlignment="1">
      <alignment horizontal="left" vertical="center" wrapText="1" shrinkToFit="1"/>
    </xf>
    <xf numFmtId="0" fontId="31" fillId="6" borderId="50" xfId="2" applyFont="1" applyFill="1" applyBorder="1" applyAlignment="1">
      <alignment horizontal="left" vertical="center" wrapText="1" shrinkToFit="1"/>
    </xf>
    <xf numFmtId="0" fontId="31" fillId="6" borderId="0" xfId="2" applyFont="1" applyFill="1" applyAlignment="1">
      <alignment horizontal="left" vertical="center" wrapText="1" shrinkToFit="1"/>
    </xf>
    <xf numFmtId="0" fontId="31" fillId="6" borderId="46" xfId="2" applyFont="1" applyFill="1" applyBorder="1" applyAlignment="1">
      <alignment horizontal="left" vertical="center" wrapText="1" shrinkToFit="1"/>
    </xf>
    <xf numFmtId="0" fontId="31" fillId="6" borderId="39" xfId="2" applyFont="1" applyFill="1" applyBorder="1" applyAlignment="1">
      <alignment horizontal="left" vertical="center" wrapText="1" shrinkToFit="1"/>
    </xf>
    <xf numFmtId="0" fontId="31" fillId="6" borderId="52" xfId="2" applyFont="1" applyFill="1" applyBorder="1" applyAlignment="1">
      <alignment horizontal="left" vertical="center" wrapText="1" shrinkToFit="1"/>
    </xf>
    <xf numFmtId="0" fontId="79" fillId="8" borderId="0" xfId="0" applyFont="1" applyFill="1" applyAlignment="1">
      <alignment horizontal="center" vertical="center" shrinkToFit="1"/>
    </xf>
    <xf numFmtId="0" fontId="59" fillId="8" borderId="14" xfId="0" applyFont="1" applyFill="1" applyBorder="1" applyAlignment="1">
      <alignment horizontal="right" vertical="top" shrinkToFit="1"/>
    </xf>
    <xf numFmtId="0" fontId="50" fillId="8" borderId="53" xfId="0" applyFont="1" applyFill="1" applyBorder="1" applyAlignment="1">
      <alignment horizontal="center" vertical="center" wrapText="1" shrinkToFit="1"/>
    </xf>
    <xf numFmtId="0" fontId="50" fillId="8" borderId="54" xfId="0" applyFont="1" applyFill="1" applyBorder="1" applyAlignment="1">
      <alignment horizontal="center" vertical="center" shrinkToFit="1"/>
    </xf>
    <xf numFmtId="0" fontId="50" fillId="8" borderId="55" xfId="0" applyFont="1" applyFill="1" applyBorder="1" applyAlignment="1">
      <alignment horizontal="center" vertical="center" shrinkToFit="1"/>
    </xf>
    <xf numFmtId="0" fontId="45" fillId="0" borderId="10" xfId="0" applyFont="1" applyBorder="1" applyAlignment="1">
      <alignment horizontal="center" vertical="center" shrinkToFit="1"/>
    </xf>
    <xf numFmtId="0" fontId="45" fillId="0" borderId="11" xfId="0" applyFont="1" applyBorder="1" applyAlignment="1">
      <alignment horizontal="center" vertical="center" shrinkToFit="1"/>
    </xf>
    <xf numFmtId="0" fontId="45" fillId="0" borderId="12" xfId="0" applyFont="1" applyBorder="1" applyAlignment="1">
      <alignment horizontal="center" vertical="center" shrinkToFit="1"/>
    </xf>
    <xf numFmtId="0" fontId="41" fillId="8" borderId="0" xfId="0" applyFont="1" applyFill="1" applyAlignment="1">
      <alignment horizontal="left" vertical="center" shrinkToFit="1"/>
    </xf>
    <xf numFmtId="0" fontId="41" fillId="8" borderId="6" xfId="0" applyFont="1" applyFill="1" applyBorder="1" applyAlignment="1">
      <alignment horizontal="center" vertical="center" shrinkToFit="1"/>
    </xf>
    <xf numFmtId="0" fontId="42" fillId="8" borderId="0" xfId="0" applyFont="1" applyFill="1" applyAlignment="1">
      <alignment horizontal="center" vertical="center" shrinkToFit="1"/>
    </xf>
    <xf numFmtId="0" fontId="41" fillId="8" borderId="0" xfId="0" applyFont="1" applyFill="1" applyAlignment="1">
      <alignment horizontal="center" vertical="center" shrinkToFit="1"/>
    </xf>
    <xf numFmtId="0" fontId="41" fillId="2" borderId="0" xfId="0" applyFont="1" applyFill="1" applyAlignment="1">
      <alignment horizontal="center" vertical="center" shrinkToFit="1"/>
    </xf>
    <xf numFmtId="0" fontId="43" fillId="8" borderId="0" xfId="0" applyFont="1" applyFill="1" applyAlignment="1">
      <alignment horizontal="left" vertical="center" shrinkToFit="1"/>
    </xf>
    <xf numFmtId="0" fontId="39" fillId="8" borderId="0" xfId="0" applyFont="1" applyFill="1" applyAlignment="1">
      <alignment horizontal="center" vertical="center" shrinkToFit="1"/>
    </xf>
    <xf numFmtId="0" fontId="40" fillId="2" borderId="6" xfId="0" applyFont="1" applyFill="1" applyBorder="1" applyAlignment="1">
      <alignment horizontal="center" vertical="center" shrinkToFit="1"/>
    </xf>
    <xf numFmtId="0" fontId="40" fillId="8" borderId="0" xfId="0" applyFont="1" applyFill="1" applyAlignment="1">
      <alignment horizontal="center" vertical="center" shrinkToFit="1"/>
    </xf>
    <xf numFmtId="0" fontId="41" fillId="4" borderId="6" xfId="0" applyFont="1" applyFill="1" applyBorder="1" applyAlignment="1">
      <alignment horizontal="center" vertical="center" shrinkToFit="1"/>
    </xf>
    <xf numFmtId="38" fontId="40" fillId="8" borderId="6" xfId="4" applyFont="1" applyFill="1" applyBorder="1" applyAlignment="1">
      <alignment horizontal="center" vertical="center" shrinkToFit="1"/>
    </xf>
    <xf numFmtId="0" fontId="10" fillId="8" borderId="6" xfId="3" quotePrefix="1" applyFont="1" applyFill="1" applyBorder="1" applyAlignment="1">
      <alignment horizontal="center" vertical="center" shrinkToFit="1"/>
    </xf>
    <xf numFmtId="0" fontId="48" fillId="6" borderId="0" xfId="0" applyFont="1" applyFill="1" applyAlignment="1">
      <alignment horizontal="center" vertical="center" shrinkToFit="1"/>
    </xf>
    <xf numFmtId="0" fontId="49" fillId="8" borderId="10" xfId="0" applyFont="1" applyFill="1" applyBorder="1" applyAlignment="1">
      <alignment horizontal="center" vertical="center" wrapText="1"/>
    </xf>
    <xf numFmtId="0" fontId="49" fillId="8" borderId="11" xfId="0" applyFont="1" applyFill="1" applyBorder="1" applyAlignment="1">
      <alignment horizontal="center" vertical="center" wrapText="1"/>
    </xf>
    <xf numFmtId="0" fontId="49" fillId="8" borderId="12" xfId="0" applyFont="1" applyFill="1" applyBorder="1" applyAlignment="1">
      <alignment horizontal="center" vertical="center" wrapText="1"/>
    </xf>
    <xf numFmtId="0" fontId="41" fillId="8" borderId="1" xfId="0" applyFont="1" applyFill="1" applyBorder="1" applyAlignment="1">
      <alignment horizontal="center" vertical="center" wrapText="1"/>
    </xf>
    <xf numFmtId="0" fontId="47" fillId="6" borderId="0" xfId="0" applyFont="1" applyFill="1" applyAlignment="1">
      <alignment horizontal="center" vertical="center" shrinkToFit="1"/>
    </xf>
    <xf numFmtId="0" fontId="46" fillId="0" borderId="0" xfId="0" applyFont="1" applyAlignment="1">
      <alignment horizontal="left" vertical="center" shrinkToFit="1"/>
    </xf>
    <xf numFmtId="0" fontId="45"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right" vertical="center"/>
    </xf>
    <xf numFmtId="0" fontId="55" fillId="0" borderId="0" xfId="0" applyFont="1" applyAlignment="1">
      <alignment horizontal="right" vertical="center"/>
    </xf>
    <xf numFmtId="0" fontId="40" fillId="0" borderId="0" xfId="0" applyFont="1" applyAlignment="1">
      <alignment horizontal="center" vertical="center" wrapText="1"/>
    </xf>
    <xf numFmtId="0" fontId="40" fillId="0" borderId="0" xfId="0" applyFont="1" applyAlignment="1">
      <alignment horizontal="center" vertical="center"/>
    </xf>
    <xf numFmtId="0" fontId="0" fillId="0" borderId="0" xfId="0" applyAlignment="1">
      <alignment horizontal="left" vertical="center" wrapText="1"/>
    </xf>
    <xf numFmtId="0" fontId="37" fillId="0" borderId="0" xfId="0" applyFont="1" applyAlignment="1">
      <alignment horizontal="center" vertical="center" wrapText="1"/>
    </xf>
    <xf numFmtId="0" fontId="0" fillId="0" borderId="0" xfId="0" applyAlignment="1">
      <alignment horizontal="center" vertical="center" wrapText="1"/>
    </xf>
  </cellXfs>
  <cellStyles count="5">
    <cellStyle name="ハイパーリンク" xfId="3" builtinId="8"/>
    <cellStyle name="桁区切り" xfId="4" builtinId="6"/>
    <cellStyle name="標準" xfId="0" builtinId="0"/>
    <cellStyle name="標準 2" xfId="1" xr:uid="{00000000-0005-0000-0000-000003000000}"/>
    <cellStyle name="標準 4" xfId="2" xr:uid="{00000000-0005-0000-0000-000004000000}"/>
  </cellStyles>
  <dxfs count="3">
    <dxf>
      <font>
        <color theme="0"/>
      </font>
    </dxf>
    <dxf>
      <font>
        <color theme="0"/>
      </font>
    </dxf>
    <dxf>
      <font>
        <color theme="0"/>
      </font>
    </dxf>
  </dxfs>
  <tableStyles count="0" defaultTableStyle="TableStyleMedium2" defaultPivotStyle="PivotStyleLight16"/>
  <colors>
    <mruColors>
      <color rgb="FFFFFF66"/>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28574</xdr:colOff>
      <xdr:row>15</xdr:row>
      <xdr:rowOff>11028</xdr:rowOff>
    </xdr:from>
    <xdr:to>
      <xdr:col>19</xdr:col>
      <xdr:colOff>76200</xdr:colOff>
      <xdr:row>22</xdr:row>
      <xdr:rowOff>123825</xdr:rowOff>
    </xdr:to>
    <xdr:grpSp>
      <xdr:nvGrpSpPr>
        <xdr:cNvPr id="64" name="Group 5">
          <a:extLst>
            <a:ext uri="{FF2B5EF4-FFF2-40B4-BE49-F238E27FC236}">
              <a16:creationId xmlns:a16="http://schemas.microsoft.com/office/drawing/2014/main" id="{00000000-0008-0000-0200-000040000000}"/>
            </a:ext>
          </a:extLst>
        </xdr:cNvPr>
        <xdr:cNvGrpSpPr>
          <a:grpSpLocks/>
        </xdr:cNvGrpSpPr>
      </xdr:nvGrpSpPr>
      <xdr:grpSpPr bwMode="auto">
        <a:xfrm>
          <a:off x="1685924" y="4202028"/>
          <a:ext cx="3638551" cy="2113047"/>
          <a:chOff x="171" y="589"/>
          <a:chExt cx="422" cy="236"/>
        </a:xfrm>
      </xdr:grpSpPr>
      <xdr:sp macro="" textlink="">
        <xdr:nvSpPr>
          <xdr:cNvPr id="65" name="Rectangle 6">
            <a:extLst>
              <a:ext uri="{FF2B5EF4-FFF2-40B4-BE49-F238E27FC236}">
                <a16:creationId xmlns:a16="http://schemas.microsoft.com/office/drawing/2014/main" id="{00000000-0008-0000-0200-000041000000}"/>
              </a:ext>
            </a:extLst>
          </xdr:cNvPr>
          <xdr:cNvSpPr>
            <a:spLocks noChangeArrowheads="1"/>
          </xdr:cNvSpPr>
        </xdr:nvSpPr>
        <xdr:spPr bwMode="auto">
          <a:xfrm>
            <a:off x="171" y="589"/>
            <a:ext cx="422" cy="236"/>
          </a:xfrm>
          <a:prstGeom prst="rect">
            <a:avLst/>
          </a:prstGeom>
          <a:solidFill>
            <a:srgbClr val="FFFFFF"/>
          </a:solidFill>
          <a:ln w="9525">
            <a:solidFill>
              <a:srgbClr val="000000"/>
            </a:solidFill>
            <a:miter lim="800000"/>
            <a:headEnd/>
            <a:tailEnd/>
          </a:ln>
        </xdr:spPr>
      </xdr:sp>
      <xdr:grpSp>
        <xdr:nvGrpSpPr>
          <xdr:cNvPr id="66" name="Group 7">
            <a:extLst>
              <a:ext uri="{FF2B5EF4-FFF2-40B4-BE49-F238E27FC236}">
                <a16:creationId xmlns:a16="http://schemas.microsoft.com/office/drawing/2014/main" id="{00000000-0008-0000-0200-000042000000}"/>
              </a:ext>
            </a:extLst>
          </xdr:cNvPr>
          <xdr:cNvGrpSpPr>
            <a:grpSpLocks/>
          </xdr:cNvGrpSpPr>
        </xdr:nvGrpSpPr>
        <xdr:grpSpPr bwMode="auto">
          <a:xfrm>
            <a:off x="183" y="723"/>
            <a:ext cx="48" cy="100"/>
            <a:chOff x="188" y="705"/>
            <a:chExt cx="48" cy="100"/>
          </a:xfrm>
        </xdr:grpSpPr>
        <xdr:sp macro="" textlink="">
          <xdr:nvSpPr>
            <xdr:cNvPr id="124" name="Oval 8">
              <a:extLst>
                <a:ext uri="{FF2B5EF4-FFF2-40B4-BE49-F238E27FC236}">
                  <a16:creationId xmlns:a16="http://schemas.microsoft.com/office/drawing/2014/main" id="{00000000-0008-0000-0200-00007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5" name="Rectangle 9">
              <a:extLst>
                <a:ext uri="{FF2B5EF4-FFF2-40B4-BE49-F238E27FC236}">
                  <a16:creationId xmlns:a16="http://schemas.microsoft.com/office/drawing/2014/main" id="{00000000-0008-0000-0200-00007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7" name="Group 10">
            <a:extLst>
              <a:ext uri="{FF2B5EF4-FFF2-40B4-BE49-F238E27FC236}">
                <a16:creationId xmlns:a16="http://schemas.microsoft.com/office/drawing/2014/main" id="{00000000-0008-0000-0200-000043000000}"/>
              </a:ext>
            </a:extLst>
          </xdr:cNvPr>
          <xdr:cNvGrpSpPr>
            <a:grpSpLocks/>
          </xdr:cNvGrpSpPr>
        </xdr:nvGrpSpPr>
        <xdr:grpSpPr bwMode="auto">
          <a:xfrm>
            <a:off x="232" y="722"/>
            <a:ext cx="48" cy="100"/>
            <a:chOff x="188" y="705"/>
            <a:chExt cx="48" cy="100"/>
          </a:xfrm>
        </xdr:grpSpPr>
        <xdr:sp macro="" textlink="">
          <xdr:nvSpPr>
            <xdr:cNvPr id="122" name="Oval 11">
              <a:extLst>
                <a:ext uri="{FF2B5EF4-FFF2-40B4-BE49-F238E27FC236}">
                  <a16:creationId xmlns:a16="http://schemas.microsoft.com/office/drawing/2014/main" id="{00000000-0008-0000-0200-00007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3" name="Rectangle 12">
              <a:extLst>
                <a:ext uri="{FF2B5EF4-FFF2-40B4-BE49-F238E27FC236}">
                  <a16:creationId xmlns:a16="http://schemas.microsoft.com/office/drawing/2014/main" id="{00000000-0008-0000-0200-00007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8" name="Group 13">
            <a:extLst>
              <a:ext uri="{FF2B5EF4-FFF2-40B4-BE49-F238E27FC236}">
                <a16:creationId xmlns:a16="http://schemas.microsoft.com/office/drawing/2014/main" id="{00000000-0008-0000-0200-000044000000}"/>
              </a:ext>
            </a:extLst>
          </xdr:cNvPr>
          <xdr:cNvGrpSpPr>
            <a:grpSpLocks/>
          </xdr:cNvGrpSpPr>
        </xdr:nvGrpSpPr>
        <xdr:grpSpPr bwMode="auto">
          <a:xfrm>
            <a:off x="282" y="723"/>
            <a:ext cx="48" cy="100"/>
            <a:chOff x="188" y="705"/>
            <a:chExt cx="48" cy="100"/>
          </a:xfrm>
        </xdr:grpSpPr>
        <xdr:sp macro="" textlink="">
          <xdr:nvSpPr>
            <xdr:cNvPr id="120" name="Oval 14">
              <a:extLst>
                <a:ext uri="{FF2B5EF4-FFF2-40B4-BE49-F238E27FC236}">
                  <a16:creationId xmlns:a16="http://schemas.microsoft.com/office/drawing/2014/main" id="{00000000-0008-0000-0200-00007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1" name="Rectangle 15">
              <a:extLst>
                <a:ext uri="{FF2B5EF4-FFF2-40B4-BE49-F238E27FC236}">
                  <a16:creationId xmlns:a16="http://schemas.microsoft.com/office/drawing/2014/main" id="{00000000-0008-0000-0200-00007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9" name="Group 16">
            <a:extLst>
              <a:ext uri="{FF2B5EF4-FFF2-40B4-BE49-F238E27FC236}">
                <a16:creationId xmlns:a16="http://schemas.microsoft.com/office/drawing/2014/main" id="{00000000-0008-0000-0200-000045000000}"/>
              </a:ext>
            </a:extLst>
          </xdr:cNvPr>
          <xdr:cNvGrpSpPr>
            <a:grpSpLocks/>
          </xdr:cNvGrpSpPr>
        </xdr:nvGrpSpPr>
        <xdr:grpSpPr bwMode="auto">
          <a:xfrm>
            <a:off x="332" y="723"/>
            <a:ext cx="48" cy="100"/>
            <a:chOff x="188" y="705"/>
            <a:chExt cx="48" cy="100"/>
          </a:xfrm>
        </xdr:grpSpPr>
        <xdr:sp macro="" textlink="">
          <xdr:nvSpPr>
            <xdr:cNvPr id="118" name="Oval 17">
              <a:extLst>
                <a:ext uri="{FF2B5EF4-FFF2-40B4-BE49-F238E27FC236}">
                  <a16:creationId xmlns:a16="http://schemas.microsoft.com/office/drawing/2014/main" id="{00000000-0008-0000-0200-00007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9" name="Rectangle 18">
              <a:extLst>
                <a:ext uri="{FF2B5EF4-FFF2-40B4-BE49-F238E27FC236}">
                  <a16:creationId xmlns:a16="http://schemas.microsoft.com/office/drawing/2014/main" id="{00000000-0008-0000-0200-00007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0" name="Group 19">
            <a:extLst>
              <a:ext uri="{FF2B5EF4-FFF2-40B4-BE49-F238E27FC236}">
                <a16:creationId xmlns:a16="http://schemas.microsoft.com/office/drawing/2014/main" id="{00000000-0008-0000-0200-000046000000}"/>
              </a:ext>
            </a:extLst>
          </xdr:cNvPr>
          <xdr:cNvGrpSpPr>
            <a:grpSpLocks/>
          </xdr:cNvGrpSpPr>
        </xdr:nvGrpSpPr>
        <xdr:grpSpPr bwMode="auto">
          <a:xfrm>
            <a:off x="381" y="722"/>
            <a:ext cx="48" cy="100"/>
            <a:chOff x="188" y="705"/>
            <a:chExt cx="48" cy="100"/>
          </a:xfrm>
        </xdr:grpSpPr>
        <xdr:sp macro="" textlink="">
          <xdr:nvSpPr>
            <xdr:cNvPr id="116" name="Oval 20">
              <a:extLst>
                <a:ext uri="{FF2B5EF4-FFF2-40B4-BE49-F238E27FC236}">
                  <a16:creationId xmlns:a16="http://schemas.microsoft.com/office/drawing/2014/main" id="{00000000-0008-0000-0200-00007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7" name="Rectangle 21">
              <a:extLst>
                <a:ext uri="{FF2B5EF4-FFF2-40B4-BE49-F238E27FC236}">
                  <a16:creationId xmlns:a16="http://schemas.microsoft.com/office/drawing/2014/main" id="{00000000-0008-0000-0200-00007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1" name="Group 22">
            <a:extLst>
              <a:ext uri="{FF2B5EF4-FFF2-40B4-BE49-F238E27FC236}">
                <a16:creationId xmlns:a16="http://schemas.microsoft.com/office/drawing/2014/main" id="{00000000-0008-0000-0200-000047000000}"/>
              </a:ext>
            </a:extLst>
          </xdr:cNvPr>
          <xdr:cNvGrpSpPr>
            <a:grpSpLocks/>
          </xdr:cNvGrpSpPr>
        </xdr:nvGrpSpPr>
        <xdr:grpSpPr bwMode="auto">
          <a:xfrm>
            <a:off x="430" y="723"/>
            <a:ext cx="48" cy="100"/>
            <a:chOff x="188" y="705"/>
            <a:chExt cx="48" cy="100"/>
          </a:xfrm>
        </xdr:grpSpPr>
        <xdr:sp macro="" textlink="">
          <xdr:nvSpPr>
            <xdr:cNvPr id="114" name="Oval 23">
              <a:extLst>
                <a:ext uri="{FF2B5EF4-FFF2-40B4-BE49-F238E27FC236}">
                  <a16:creationId xmlns:a16="http://schemas.microsoft.com/office/drawing/2014/main" id="{00000000-0008-0000-0200-00007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5" name="Rectangle 24">
              <a:extLst>
                <a:ext uri="{FF2B5EF4-FFF2-40B4-BE49-F238E27FC236}">
                  <a16:creationId xmlns:a16="http://schemas.microsoft.com/office/drawing/2014/main" id="{00000000-0008-0000-0200-00007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2" name="Group 25">
            <a:extLst>
              <a:ext uri="{FF2B5EF4-FFF2-40B4-BE49-F238E27FC236}">
                <a16:creationId xmlns:a16="http://schemas.microsoft.com/office/drawing/2014/main" id="{00000000-0008-0000-0200-000048000000}"/>
              </a:ext>
            </a:extLst>
          </xdr:cNvPr>
          <xdr:cNvGrpSpPr>
            <a:grpSpLocks/>
          </xdr:cNvGrpSpPr>
        </xdr:nvGrpSpPr>
        <xdr:grpSpPr bwMode="auto">
          <a:xfrm>
            <a:off x="209" y="625"/>
            <a:ext cx="48" cy="100"/>
            <a:chOff x="188" y="705"/>
            <a:chExt cx="48" cy="100"/>
          </a:xfrm>
        </xdr:grpSpPr>
        <xdr:sp macro="" textlink="">
          <xdr:nvSpPr>
            <xdr:cNvPr id="112" name="Oval 26">
              <a:extLst>
                <a:ext uri="{FF2B5EF4-FFF2-40B4-BE49-F238E27FC236}">
                  <a16:creationId xmlns:a16="http://schemas.microsoft.com/office/drawing/2014/main" id="{00000000-0008-0000-0200-00007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3" name="Rectangle 27">
              <a:extLst>
                <a:ext uri="{FF2B5EF4-FFF2-40B4-BE49-F238E27FC236}">
                  <a16:creationId xmlns:a16="http://schemas.microsoft.com/office/drawing/2014/main" id="{00000000-0008-0000-0200-00007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3" name="Group 28">
            <a:extLst>
              <a:ext uri="{FF2B5EF4-FFF2-40B4-BE49-F238E27FC236}">
                <a16:creationId xmlns:a16="http://schemas.microsoft.com/office/drawing/2014/main" id="{00000000-0008-0000-0200-000049000000}"/>
              </a:ext>
            </a:extLst>
          </xdr:cNvPr>
          <xdr:cNvGrpSpPr>
            <a:grpSpLocks/>
          </xdr:cNvGrpSpPr>
        </xdr:nvGrpSpPr>
        <xdr:grpSpPr bwMode="auto">
          <a:xfrm>
            <a:off x="258" y="625"/>
            <a:ext cx="48" cy="100"/>
            <a:chOff x="188" y="705"/>
            <a:chExt cx="48" cy="100"/>
          </a:xfrm>
        </xdr:grpSpPr>
        <xdr:sp macro="" textlink="">
          <xdr:nvSpPr>
            <xdr:cNvPr id="110" name="Oval 29">
              <a:extLst>
                <a:ext uri="{FF2B5EF4-FFF2-40B4-BE49-F238E27FC236}">
                  <a16:creationId xmlns:a16="http://schemas.microsoft.com/office/drawing/2014/main" id="{00000000-0008-0000-0200-00006E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1" name="Rectangle 30">
              <a:extLst>
                <a:ext uri="{FF2B5EF4-FFF2-40B4-BE49-F238E27FC236}">
                  <a16:creationId xmlns:a16="http://schemas.microsoft.com/office/drawing/2014/main" id="{00000000-0008-0000-0200-00006F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4" name="Group 31">
            <a:extLst>
              <a:ext uri="{FF2B5EF4-FFF2-40B4-BE49-F238E27FC236}">
                <a16:creationId xmlns:a16="http://schemas.microsoft.com/office/drawing/2014/main" id="{00000000-0008-0000-0200-00004A000000}"/>
              </a:ext>
            </a:extLst>
          </xdr:cNvPr>
          <xdr:cNvGrpSpPr>
            <a:grpSpLocks/>
          </xdr:cNvGrpSpPr>
        </xdr:nvGrpSpPr>
        <xdr:grpSpPr bwMode="auto">
          <a:xfrm>
            <a:off x="307" y="626"/>
            <a:ext cx="48" cy="100"/>
            <a:chOff x="188" y="705"/>
            <a:chExt cx="48" cy="100"/>
          </a:xfrm>
        </xdr:grpSpPr>
        <xdr:sp macro="" textlink="">
          <xdr:nvSpPr>
            <xdr:cNvPr id="108" name="Oval 32">
              <a:extLst>
                <a:ext uri="{FF2B5EF4-FFF2-40B4-BE49-F238E27FC236}">
                  <a16:creationId xmlns:a16="http://schemas.microsoft.com/office/drawing/2014/main" id="{00000000-0008-0000-0200-00006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9" name="Rectangle 33">
              <a:extLst>
                <a:ext uri="{FF2B5EF4-FFF2-40B4-BE49-F238E27FC236}">
                  <a16:creationId xmlns:a16="http://schemas.microsoft.com/office/drawing/2014/main" id="{00000000-0008-0000-0200-00006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5" name="Group 34">
            <a:extLst>
              <a:ext uri="{FF2B5EF4-FFF2-40B4-BE49-F238E27FC236}">
                <a16:creationId xmlns:a16="http://schemas.microsoft.com/office/drawing/2014/main" id="{00000000-0008-0000-0200-00004B000000}"/>
              </a:ext>
            </a:extLst>
          </xdr:cNvPr>
          <xdr:cNvGrpSpPr>
            <a:grpSpLocks/>
          </xdr:cNvGrpSpPr>
        </xdr:nvGrpSpPr>
        <xdr:grpSpPr bwMode="auto">
          <a:xfrm>
            <a:off x="356" y="626"/>
            <a:ext cx="48" cy="100"/>
            <a:chOff x="188" y="705"/>
            <a:chExt cx="48" cy="100"/>
          </a:xfrm>
        </xdr:grpSpPr>
        <xdr:sp macro="" textlink="">
          <xdr:nvSpPr>
            <xdr:cNvPr id="106" name="Oval 35">
              <a:extLst>
                <a:ext uri="{FF2B5EF4-FFF2-40B4-BE49-F238E27FC236}">
                  <a16:creationId xmlns:a16="http://schemas.microsoft.com/office/drawing/2014/main" id="{00000000-0008-0000-0200-00006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7" name="Rectangle 36">
              <a:extLst>
                <a:ext uri="{FF2B5EF4-FFF2-40B4-BE49-F238E27FC236}">
                  <a16:creationId xmlns:a16="http://schemas.microsoft.com/office/drawing/2014/main" id="{00000000-0008-0000-0200-00006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6" name="Group 37">
            <a:extLst>
              <a:ext uri="{FF2B5EF4-FFF2-40B4-BE49-F238E27FC236}">
                <a16:creationId xmlns:a16="http://schemas.microsoft.com/office/drawing/2014/main" id="{00000000-0008-0000-0200-00004C000000}"/>
              </a:ext>
            </a:extLst>
          </xdr:cNvPr>
          <xdr:cNvGrpSpPr>
            <a:grpSpLocks/>
          </xdr:cNvGrpSpPr>
        </xdr:nvGrpSpPr>
        <xdr:grpSpPr bwMode="auto">
          <a:xfrm>
            <a:off x="405" y="626"/>
            <a:ext cx="48" cy="100"/>
            <a:chOff x="188" y="705"/>
            <a:chExt cx="48" cy="100"/>
          </a:xfrm>
        </xdr:grpSpPr>
        <xdr:sp macro="" textlink="">
          <xdr:nvSpPr>
            <xdr:cNvPr id="104" name="Oval 38">
              <a:extLst>
                <a:ext uri="{FF2B5EF4-FFF2-40B4-BE49-F238E27FC236}">
                  <a16:creationId xmlns:a16="http://schemas.microsoft.com/office/drawing/2014/main" id="{00000000-0008-0000-0200-00006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5" name="Rectangle 39">
              <a:extLst>
                <a:ext uri="{FF2B5EF4-FFF2-40B4-BE49-F238E27FC236}">
                  <a16:creationId xmlns:a16="http://schemas.microsoft.com/office/drawing/2014/main" id="{00000000-0008-0000-0200-00006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7" name="Group 40">
            <a:extLst>
              <a:ext uri="{FF2B5EF4-FFF2-40B4-BE49-F238E27FC236}">
                <a16:creationId xmlns:a16="http://schemas.microsoft.com/office/drawing/2014/main" id="{00000000-0008-0000-0200-00004D000000}"/>
              </a:ext>
            </a:extLst>
          </xdr:cNvPr>
          <xdr:cNvGrpSpPr>
            <a:grpSpLocks/>
          </xdr:cNvGrpSpPr>
        </xdr:nvGrpSpPr>
        <xdr:grpSpPr bwMode="auto">
          <a:xfrm>
            <a:off x="454" y="626"/>
            <a:ext cx="48" cy="100"/>
            <a:chOff x="188" y="705"/>
            <a:chExt cx="48" cy="100"/>
          </a:xfrm>
        </xdr:grpSpPr>
        <xdr:sp macro="" textlink="">
          <xdr:nvSpPr>
            <xdr:cNvPr id="102" name="Oval 41">
              <a:extLst>
                <a:ext uri="{FF2B5EF4-FFF2-40B4-BE49-F238E27FC236}">
                  <a16:creationId xmlns:a16="http://schemas.microsoft.com/office/drawing/2014/main" id="{00000000-0008-0000-0200-00006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3" name="Rectangle 42">
              <a:extLst>
                <a:ext uri="{FF2B5EF4-FFF2-40B4-BE49-F238E27FC236}">
                  <a16:creationId xmlns:a16="http://schemas.microsoft.com/office/drawing/2014/main" id="{00000000-0008-0000-0200-00006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78" name="Rectangle 43">
            <a:extLst>
              <a:ext uri="{FF2B5EF4-FFF2-40B4-BE49-F238E27FC236}">
                <a16:creationId xmlns:a16="http://schemas.microsoft.com/office/drawing/2014/main" id="{00000000-0008-0000-0200-00004E000000}"/>
              </a:ext>
            </a:extLst>
          </xdr:cNvPr>
          <xdr:cNvSpPr>
            <a:spLocks noChangeArrowheads="1"/>
          </xdr:cNvSpPr>
        </xdr:nvSpPr>
        <xdr:spPr bwMode="auto">
          <a:xfrm>
            <a:off x="193" y="733"/>
            <a:ext cx="31" cy="28"/>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a:t>
            </a:r>
            <a:endParaRPr lang="ja-JP" altLang="en-US" sz="1200" b="0" i="0" strike="noStrike">
              <a:solidFill>
                <a:srgbClr val="000000"/>
              </a:solidFill>
              <a:latin typeface="ＭＳ Ｐゴシック"/>
              <a:ea typeface="ＭＳ Ｐゴシック"/>
            </a:endParaRPr>
          </a:p>
        </xdr:txBody>
      </xdr:sp>
      <xdr:sp macro="" textlink="">
        <xdr:nvSpPr>
          <xdr:cNvPr id="79" name="Rectangle 44">
            <a:extLst>
              <a:ext uri="{FF2B5EF4-FFF2-40B4-BE49-F238E27FC236}">
                <a16:creationId xmlns:a16="http://schemas.microsoft.com/office/drawing/2014/main" id="{00000000-0008-0000-0200-00004F000000}"/>
              </a:ext>
            </a:extLst>
          </xdr:cNvPr>
          <xdr:cNvSpPr>
            <a:spLocks noChangeArrowheads="1"/>
          </xdr:cNvSpPr>
        </xdr:nvSpPr>
        <xdr:spPr bwMode="auto">
          <a:xfrm>
            <a:off x="290" y="734"/>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0" name="Rectangle 45">
            <a:extLst>
              <a:ext uri="{FF2B5EF4-FFF2-40B4-BE49-F238E27FC236}">
                <a16:creationId xmlns:a16="http://schemas.microsoft.com/office/drawing/2014/main" id="{00000000-0008-0000-0200-000050000000}"/>
              </a:ext>
            </a:extLst>
          </xdr:cNvPr>
          <xdr:cNvSpPr>
            <a:spLocks noChangeArrowheads="1"/>
          </xdr:cNvSpPr>
        </xdr:nvSpPr>
        <xdr:spPr bwMode="auto">
          <a:xfrm>
            <a:off x="315" y="638"/>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10</a:t>
            </a:r>
            <a:endParaRPr lang="en-US" altLang="ja-JP" sz="1050" b="0" i="0" strike="noStrike">
              <a:solidFill>
                <a:srgbClr val="000000"/>
              </a:solidFill>
              <a:latin typeface="ＭＳ Ｐゴシック"/>
              <a:ea typeface="ＭＳ Ｐゴシック"/>
            </a:endParaRPr>
          </a:p>
        </xdr:txBody>
      </xdr:sp>
      <xdr:sp macro="" textlink="">
        <xdr:nvSpPr>
          <xdr:cNvPr id="81" name="Rectangle 46">
            <a:extLst>
              <a:ext uri="{FF2B5EF4-FFF2-40B4-BE49-F238E27FC236}">
                <a16:creationId xmlns:a16="http://schemas.microsoft.com/office/drawing/2014/main" id="{00000000-0008-0000-0200-000051000000}"/>
              </a:ext>
            </a:extLst>
          </xdr:cNvPr>
          <xdr:cNvSpPr>
            <a:spLocks noChangeArrowheads="1"/>
          </xdr:cNvSpPr>
        </xdr:nvSpPr>
        <xdr:spPr bwMode="auto">
          <a:xfrm>
            <a:off x="2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2" name="Rectangle 47">
            <a:extLst>
              <a:ext uri="{FF2B5EF4-FFF2-40B4-BE49-F238E27FC236}">
                <a16:creationId xmlns:a16="http://schemas.microsoft.com/office/drawing/2014/main" id="{00000000-0008-0000-0200-000052000000}"/>
              </a:ext>
            </a:extLst>
          </xdr:cNvPr>
          <xdr:cNvSpPr>
            <a:spLocks noChangeArrowheads="1"/>
          </xdr:cNvSpPr>
        </xdr:nvSpPr>
        <xdr:spPr bwMode="auto">
          <a:xfrm>
            <a:off x="366" y="637"/>
            <a:ext cx="28"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11</a:t>
            </a:r>
            <a:endParaRPr lang="ja-JP" altLang="en-US" sz="1000" b="0" i="0" strike="noStrike">
              <a:solidFill>
                <a:srgbClr val="000000"/>
              </a:solidFill>
              <a:latin typeface="ＭＳ Ｐゴシック"/>
              <a:ea typeface="ＭＳ Ｐゴシック"/>
            </a:endParaRPr>
          </a:p>
        </xdr:txBody>
      </xdr:sp>
      <xdr:sp macro="" textlink="">
        <xdr:nvSpPr>
          <xdr:cNvPr id="83" name="Rectangle 48">
            <a:extLst>
              <a:ext uri="{FF2B5EF4-FFF2-40B4-BE49-F238E27FC236}">
                <a16:creationId xmlns:a16="http://schemas.microsoft.com/office/drawing/2014/main" id="{00000000-0008-0000-0200-000053000000}"/>
              </a:ext>
            </a:extLst>
          </xdr:cNvPr>
          <xdr:cNvSpPr>
            <a:spLocks noChangeArrowheads="1"/>
          </xdr:cNvSpPr>
        </xdr:nvSpPr>
        <xdr:spPr bwMode="auto">
          <a:xfrm>
            <a:off x="269" y="636"/>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9</a:t>
            </a:r>
          </a:p>
        </xdr:txBody>
      </xdr:sp>
      <xdr:sp macro="" textlink="">
        <xdr:nvSpPr>
          <xdr:cNvPr id="84" name="Rectangle 49">
            <a:extLst>
              <a:ext uri="{FF2B5EF4-FFF2-40B4-BE49-F238E27FC236}">
                <a16:creationId xmlns:a16="http://schemas.microsoft.com/office/drawing/2014/main" id="{00000000-0008-0000-0200-000054000000}"/>
              </a:ext>
            </a:extLst>
          </xdr:cNvPr>
          <xdr:cNvSpPr>
            <a:spLocks noChangeArrowheads="1"/>
          </xdr:cNvSpPr>
        </xdr:nvSpPr>
        <xdr:spPr bwMode="auto">
          <a:xfrm>
            <a:off x="390"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5" name="Rectangle 50">
            <a:extLst>
              <a:ext uri="{FF2B5EF4-FFF2-40B4-BE49-F238E27FC236}">
                <a16:creationId xmlns:a16="http://schemas.microsoft.com/office/drawing/2014/main" id="{00000000-0008-0000-0200-000055000000}"/>
              </a:ext>
            </a:extLst>
          </xdr:cNvPr>
          <xdr:cNvSpPr>
            <a:spLocks noChangeArrowheads="1"/>
          </xdr:cNvSpPr>
        </xdr:nvSpPr>
        <xdr:spPr bwMode="auto">
          <a:xfrm>
            <a:off x="3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6" name="Rectangle 51">
            <a:extLst>
              <a:ext uri="{FF2B5EF4-FFF2-40B4-BE49-F238E27FC236}">
                <a16:creationId xmlns:a16="http://schemas.microsoft.com/office/drawing/2014/main" id="{00000000-0008-0000-0200-000056000000}"/>
              </a:ext>
            </a:extLst>
          </xdr:cNvPr>
          <xdr:cNvSpPr>
            <a:spLocks noChangeArrowheads="1"/>
          </xdr:cNvSpPr>
        </xdr:nvSpPr>
        <xdr:spPr bwMode="auto">
          <a:xfrm>
            <a:off x="463" y="638"/>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endParaRPr lang="ja-JP" altLang="en-US" sz="1000" b="0" i="0" strike="noStrike">
              <a:solidFill>
                <a:srgbClr val="000000"/>
              </a:solidFill>
              <a:latin typeface="ＭＳ Ｐゴシック"/>
              <a:ea typeface="ＭＳ Ｐゴシック"/>
            </a:endParaRPr>
          </a:p>
        </xdr:txBody>
      </xdr:sp>
      <xdr:sp macro="" textlink="">
        <xdr:nvSpPr>
          <xdr:cNvPr id="87" name="Rectangle 52">
            <a:extLst>
              <a:ext uri="{FF2B5EF4-FFF2-40B4-BE49-F238E27FC236}">
                <a16:creationId xmlns:a16="http://schemas.microsoft.com/office/drawing/2014/main" id="{00000000-0008-0000-0200-000057000000}"/>
              </a:ext>
            </a:extLst>
          </xdr:cNvPr>
          <xdr:cNvSpPr>
            <a:spLocks noChangeArrowheads="1"/>
          </xdr:cNvSpPr>
        </xdr:nvSpPr>
        <xdr:spPr bwMode="auto">
          <a:xfrm>
            <a:off x="438"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8" name="Rectangle 53">
            <a:extLst>
              <a:ext uri="{FF2B5EF4-FFF2-40B4-BE49-F238E27FC236}">
                <a16:creationId xmlns:a16="http://schemas.microsoft.com/office/drawing/2014/main" id="{00000000-0008-0000-0200-000058000000}"/>
              </a:ext>
            </a:extLst>
          </xdr:cNvPr>
          <xdr:cNvSpPr>
            <a:spLocks noChangeArrowheads="1"/>
          </xdr:cNvSpPr>
        </xdr:nvSpPr>
        <xdr:spPr bwMode="auto">
          <a:xfrm>
            <a:off x="218" y="637"/>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Ｍ</a:t>
            </a:r>
            <a:endParaRPr lang="ja-JP" altLang="en-US" sz="1100" b="0" i="0" strike="noStrike">
              <a:solidFill>
                <a:srgbClr val="000000"/>
              </a:solidFill>
              <a:latin typeface="ＭＳ Ｐゴシック"/>
              <a:ea typeface="ＭＳ Ｐゴシック"/>
            </a:endParaRPr>
          </a:p>
        </xdr:txBody>
      </xdr:sp>
      <xdr:sp macro="" textlink="">
        <xdr:nvSpPr>
          <xdr:cNvPr id="89" name="Rectangle 54">
            <a:extLst>
              <a:ext uri="{FF2B5EF4-FFF2-40B4-BE49-F238E27FC236}">
                <a16:creationId xmlns:a16="http://schemas.microsoft.com/office/drawing/2014/main" id="{00000000-0008-0000-0200-000059000000}"/>
              </a:ext>
            </a:extLst>
          </xdr:cNvPr>
          <xdr:cNvSpPr>
            <a:spLocks noChangeArrowheads="1"/>
          </xdr:cNvSpPr>
        </xdr:nvSpPr>
        <xdr:spPr bwMode="auto">
          <a:xfrm>
            <a:off x="412" y="637"/>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12</a:t>
            </a:r>
            <a:endParaRPr lang="ja-JP" altLang="en-US" sz="1000" b="0" i="0" strike="noStrike">
              <a:solidFill>
                <a:srgbClr val="000000"/>
              </a:solidFill>
              <a:latin typeface="ＭＳ Ｐゴシック"/>
              <a:ea typeface="ＭＳ Ｐゴシック"/>
            </a:endParaRPr>
          </a:p>
        </xdr:txBody>
      </xdr:sp>
      <xdr:grpSp>
        <xdr:nvGrpSpPr>
          <xdr:cNvPr id="90" name="Group 55">
            <a:extLst>
              <a:ext uri="{FF2B5EF4-FFF2-40B4-BE49-F238E27FC236}">
                <a16:creationId xmlns:a16="http://schemas.microsoft.com/office/drawing/2014/main" id="{00000000-0008-0000-0200-00005A000000}"/>
              </a:ext>
            </a:extLst>
          </xdr:cNvPr>
          <xdr:cNvGrpSpPr>
            <a:grpSpLocks/>
          </xdr:cNvGrpSpPr>
        </xdr:nvGrpSpPr>
        <xdr:grpSpPr bwMode="auto">
          <a:xfrm>
            <a:off x="478" y="723"/>
            <a:ext cx="48" cy="100"/>
            <a:chOff x="188" y="705"/>
            <a:chExt cx="48" cy="100"/>
          </a:xfrm>
        </xdr:grpSpPr>
        <xdr:sp macro="" textlink="">
          <xdr:nvSpPr>
            <xdr:cNvPr id="100" name="Oval 56">
              <a:extLst>
                <a:ext uri="{FF2B5EF4-FFF2-40B4-BE49-F238E27FC236}">
                  <a16:creationId xmlns:a16="http://schemas.microsoft.com/office/drawing/2014/main" id="{00000000-0008-0000-0200-00006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1" name="Rectangle 57">
              <a:extLst>
                <a:ext uri="{FF2B5EF4-FFF2-40B4-BE49-F238E27FC236}">
                  <a16:creationId xmlns:a16="http://schemas.microsoft.com/office/drawing/2014/main" id="{00000000-0008-0000-0200-00006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1" name="Rectangle 58">
            <a:extLst>
              <a:ext uri="{FF2B5EF4-FFF2-40B4-BE49-F238E27FC236}">
                <a16:creationId xmlns:a16="http://schemas.microsoft.com/office/drawing/2014/main" id="{00000000-0008-0000-0200-00005B000000}"/>
              </a:ext>
            </a:extLst>
          </xdr:cNvPr>
          <xdr:cNvSpPr>
            <a:spLocks noChangeArrowheads="1"/>
          </xdr:cNvSpPr>
        </xdr:nvSpPr>
        <xdr:spPr bwMode="auto">
          <a:xfrm>
            <a:off x="478" y="736"/>
            <a:ext cx="47"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7</a:t>
            </a:r>
            <a:endParaRPr lang="ja-JP" altLang="en-US" sz="1200" b="0" i="0" strike="noStrike">
              <a:solidFill>
                <a:srgbClr val="000000"/>
              </a:solidFill>
              <a:latin typeface="ＭＳ Ｐゴシック"/>
              <a:ea typeface="ＭＳ Ｐゴシック"/>
            </a:endParaRPr>
          </a:p>
        </xdr:txBody>
      </xdr:sp>
      <xdr:grpSp>
        <xdr:nvGrpSpPr>
          <xdr:cNvPr id="92" name="Group 59">
            <a:extLst>
              <a:ext uri="{FF2B5EF4-FFF2-40B4-BE49-F238E27FC236}">
                <a16:creationId xmlns:a16="http://schemas.microsoft.com/office/drawing/2014/main" id="{00000000-0008-0000-0200-00005C000000}"/>
              </a:ext>
            </a:extLst>
          </xdr:cNvPr>
          <xdr:cNvGrpSpPr>
            <a:grpSpLocks/>
          </xdr:cNvGrpSpPr>
        </xdr:nvGrpSpPr>
        <xdr:grpSpPr bwMode="auto">
          <a:xfrm>
            <a:off x="502" y="625"/>
            <a:ext cx="48" cy="100"/>
            <a:chOff x="188" y="705"/>
            <a:chExt cx="48" cy="100"/>
          </a:xfrm>
        </xdr:grpSpPr>
        <xdr:sp macro="" textlink="">
          <xdr:nvSpPr>
            <xdr:cNvPr id="98" name="Oval 60">
              <a:extLst>
                <a:ext uri="{FF2B5EF4-FFF2-40B4-BE49-F238E27FC236}">
                  <a16:creationId xmlns:a16="http://schemas.microsoft.com/office/drawing/2014/main" id="{00000000-0008-0000-0200-00006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9" name="Rectangle 61">
              <a:extLst>
                <a:ext uri="{FF2B5EF4-FFF2-40B4-BE49-F238E27FC236}">
                  <a16:creationId xmlns:a16="http://schemas.microsoft.com/office/drawing/2014/main" id="{00000000-0008-0000-0200-00006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3" name="Rectangle 62">
            <a:extLst>
              <a:ext uri="{FF2B5EF4-FFF2-40B4-BE49-F238E27FC236}">
                <a16:creationId xmlns:a16="http://schemas.microsoft.com/office/drawing/2014/main" id="{00000000-0008-0000-0200-00005D000000}"/>
              </a:ext>
            </a:extLst>
          </xdr:cNvPr>
          <xdr:cNvSpPr>
            <a:spLocks noChangeArrowheads="1"/>
          </xdr:cNvSpPr>
        </xdr:nvSpPr>
        <xdr:spPr bwMode="auto">
          <a:xfrm>
            <a:off x="510" y="636"/>
            <a:ext cx="33" cy="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Ｃ</a:t>
            </a:r>
          </a:p>
        </xdr:txBody>
      </xdr:sp>
      <xdr:grpSp>
        <xdr:nvGrpSpPr>
          <xdr:cNvPr id="94" name="Group 63">
            <a:extLst>
              <a:ext uri="{FF2B5EF4-FFF2-40B4-BE49-F238E27FC236}">
                <a16:creationId xmlns:a16="http://schemas.microsoft.com/office/drawing/2014/main" id="{00000000-0008-0000-0200-00005E000000}"/>
              </a:ext>
            </a:extLst>
          </xdr:cNvPr>
          <xdr:cNvGrpSpPr>
            <a:grpSpLocks/>
          </xdr:cNvGrpSpPr>
        </xdr:nvGrpSpPr>
        <xdr:grpSpPr bwMode="auto">
          <a:xfrm>
            <a:off x="526" y="724"/>
            <a:ext cx="48" cy="100"/>
            <a:chOff x="188" y="705"/>
            <a:chExt cx="48" cy="100"/>
          </a:xfrm>
        </xdr:grpSpPr>
        <xdr:sp macro="" textlink="">
          <xdr:nvSpPr>
            <xdr:cNvPr id="96" name="Oval 64">
              <a:extLst>
                <a:ext uri="{FF2B5EF4-FFF2-40B4-BE49-F238E27FC236}">
                  <a16:creationId xmlns:a16="http://schemas.microsoft.com/office/drawing/2014/main" id="{00000000-0008-0000-0200-00006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7" name="Rectangle 65">
              <a:extLst>
                <a:ext uri="{FF2B5EF4-FFF2-40B4-BE49-F238E27FC236}">
                  <a16:creationId xmlns:a16="http://schemas.microsoft.com/office/drawing/2014/main" id="{00000000-0008-0000-0200-00006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5" name="Rectangle 66">
            <a:extLst>
              <a:ext uri="{FF2B5EF4-FFF2-40B4-BE49-F238E27FC236}">
                <a16:creationId xmlns:a16="http://schemas.microsoft.com/office/drawing/2014/main" id="{00000000-0008-0000-0200-00005F000000}"/>
              </a:ext>
            </a:extLst>
          </xdr:cNvPr>
          <xdr:cNvSpPr>
            <a:spLocks noChangeArrowheads="1"/>
          </xdr:cNvSpPr>
        </xdr:nvSpPr>
        <xdr:spPr bwMode="auto">
          <a:xfrm>
            <a:off x="529" y="735"/>
            <a:ext cx="43"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258305</xdr:colOff>
      <xdr:row>49</xdr:row>
      <xdr:rowOff>48432</xdr:rowOff>
    </xdr:from>
    <xdr:to>
      <xdr:col>15</xdr:col>
      <xdr:colOff>427818</xdr:colOff>
      <xdr:row>49</xdr:row>
      <xdr:rowOff>201801</xdr:rowOff>
    </xdr:to>
    <xdr:sp macro="" textlink="">
      <xdr:nvSpPr>
        <xdr:cNvPr id="2" name="正方形/長方形 1">
          <a:extLst>
            <a:ext uri="{FF2B5EF4-FFF2-40B4-BE49-F238E27FC236}">
              <a16:creationId xmlns:a16="http://schemas.microsoft.com/office/drawing/2014/main" id="{D0AF43A4-D989-4745-ACA5-D681F473AD18}"/>
            </a:ext>
          </a:extLst>
        </xdr:cNvPr>
        <xdr:cNvSpPr/>
      </xdr:nvSpPr>
      <xdr:spPr>
        <a:xfrm>
          <a:off x="8144682" y="12374428"/>
          <a:ext cx="169513" cy="15336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168275</xdr:colOff>
      <xdr:row>0</xdr:row>
      <xdr:rowOff>196850</xdr:rowOff>
    </xdr:from>
    <xdr:to>
      <xdr:col>19</xdr:col>
      <xdr:colOff>146050</xdr:colOff>
      <xdr:row>12</xdr:row>
      <xdr:rowOff>111125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68275" y="196850"/>
          <a:ext cx="6613525" cy="3806825"/>
        </a:xfrm>
        <a:prstGeom prst="rect">
          <a:avLst/>
        </a:prstGeom>
        <a:solidFill>
          <a:schemeClr val="bg1">
            <a:lumMod val="9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endParaRPr kumimoji="1" lang="en-US" altLang="ja-JP" sz="2400">
            <a:solidFill>
              <a:srgbClr val="FF0000"/>
            </a:solidFill>
          </a:endParaRPr>
        </a:p>
        <a:p>
          <a:r>
            <a:rPr kumimoji="1" lang="ja-JP" altLang="en-US" sz="2400">
              <a:solidFill>
                <a:srgbClr val="FF0000"/>
              </a:solidFill>
            </a:rPr>
            <a:t>第６０回　関東中学校バレーボール大会では開会式を行わないため、</a:t>
          </a:r>
          <a:endParaRPr kumimoji="1" lang="en-US" altLang="ja-JP" sz="2400">
            <a:solidFill>
              <a:srgbClr val="FF0000"/>
            </a:solidFill>
          </a:endParaRPr>
        </a:p>
        <a:p>
          <a:r>
            <a:rPr kumimoji="1" lang="ja-JP" altLang="en-US" sz="2400">
              <a:solidFill>
                <a:srgbClr val="FF0000"/>
              </a:solidFill>
            </a:rPr>
            <a:t>アナウンス原稿は集めません。</a:t>
          </a:r>
          <a:endParaRPr kumimoji="1" lang="en-US" altLang="ja-JP" sz="2400">
            <a:solidFill>
              <a:srgbClr val="FF0000"/>
            </a:solidFill>
          </a:endParaRPr>
        </a:p>
        <a:p>
          <a:endParaRPr kumimoji="1" lang="en-US" altLang="ja-JP" sz="2400">
            <a:solidFill>
              <a:srgbClr val="FF0000"/>
            </a:solidFill>
          </a:endParaRPr>
        </a:p>
        <a:p>
          <a:r>
            <a:rPr kumimoji="1" lang="ja-JP" altLang="en-US" sz="2400">
              <a:solidFill>
                <a:srgbClr val="FF0000"/>
              </a:solidFill>
            </a:rPr>
            <a:t>次年度以降の運営のため、このシートを削除しませんでした。</a:t>
          </a:r>
          <a:endParaRPr kumimoji="1" lang="en-US" altLang="ja-JP" sz="2400">
            <a:solidFill>
              <a:srgbClr val="FF0000"/>
            </a:solidFill>
          </a:endParaRPr>
        </a:p>
        <a:p>
          <a:r>
            <a:rPr kumimoji="1" lang="ja-JP" altLang="en-US" sz="2400">
              <a:solidFill>
                <a:srgbClr val="FF0000"/>
              </a:solidFill>
            </a:rPr>
            <a:t>ご了承ください。</a:t>
          </a:r>
          <a:endParaRPr kumimoji="1" lang="en-US" altLang="ja-JP" sz="2400">
            <a:solidFill>
              <a:srgbClr val="FF0000"/>
            </a:solidFill>
          </a:endParaRPr>
        </a:p>
        <a:p>
          <a:endParaRPr kumimoji="1" lang="ja-JP" altLang="en-US"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Y76"/>
  <sheetViews>
    <sheetView showGridLines="0" tabSelected="1" view="pageBreakPreview" zoomScaleNormal="100" zoomScaleSheetLayoutView="100" workbookViewId="0">
      <selection activeCell="A37" sqref="A37"/>
    </sheetView>
  </sheetViews>
  <sheetFormatPr defaultColWidth="3.625" defaultRowHeight="22.5" customHeight="1" x14ac:dyDescent="0.15"/>
  <cols>
    <col min="1" max="16" width="3.625" style="1"/>
    <col min="17" max="19" width="4.375" style="1" customWidth="1"/>
    <col min="20" max="24" width="3.625" style="1"/>
    <col min="25" max="25" width="11" style="1" customWidth="1"/>
    <col min="26" max="16384" width="3.625" style="1"/>
  </cols>
  <sheetData>
    <row r="1" spans="1:25" ht="34.5" customHeight="1" x14ac:dyDescent="0.15">
      <c r="A1" s="178" t="s">
        <v>0</v>
      </c>
      <c r="B1" s="178"/>
      <c r="C1" s="178"/>
      <c r="D1" s="178"/>
      <c r="E1" s="178"/>
      <c r="F1" s="178"/>
      <c r="G1" s="178"/>
      <c r="H1" s="178"/>
      <c r="I1" s="178"/>
      <c r="J1" s="178"/>
      <c r="K1" s="178"/>
      <c r="L1" s="178"/>
      <c r="M1" s="178"/>
      <c r="N1" s="178"/>
      <c r="O1" s="178"/>
      <c r="P1" s="178"/>
      <c r="Q1" s="178"/>
      <c r="R1" s="178"/>
      <c r="S1" s="178"/>
      <c r="T1" s="178"/>
      <c r="U1" s="178"/>
      <c r="V1" s="178"/>
      <c r="W1" s="178"/>
      <c r="X1" s="178"/>
      <c r="Y1" s="178"/>
    </row>
    <row r="2" spans="1:25" s="2" customFormat="1" ht="15" customHeight="1" x14ac:dyDescent="0.15">
      <c r="A2" s="2" t="s">
        <v>202</v>
      </c>
    </row>
    <row r="3" spans="1:25" s="2" customFormat="1" ht="15" customHeight="1" x14ac:dyDescent="0.15">
      <c r="A3" s="2" t="s">
        <v>137</v>
      </c>
    </row>
    <row r="4" spans="1:25" s="2" customFormat="1" ht="15" customHeight="1" x14ac:dyDescent="0.15">
      <c r="A4" s="2" t="s">
        <v>192</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5" s="2" customFormat="1" ht="15" customHeight="1" x14ac:dyDescent="0.15">
      <c r="A5" s="2" t="s">
        <v>159</v>
      </c>
    </row>
    <row r="6" spans="1:25" s="2" customFormat="1" ht="32.450000000000003" customHeight="1" x14ac:dyDescent="0.15">
      <c r="A6" s="180" t="s">
        <v>203</v>
      </c>
      <c r="B6" s="181"/>
      <c r="C6" s="181"/>
      <c r="D6" s="181"/>
      <c r="E6" s="181"/>
      <c r="F6" s="181"/>
      <c r="G6" s="181"/>
      <c r="H6" s="181"/>
      <c r="I6" s="181"/>
      <c r="J6" s="181"/>
      <c r="K6" s="181"/>
      <c r="L6" s="181"/>
      <c r="M6" s="181"/>
      <c r="N6" s="181"/>
      <c r="O6" s="181"/>
      <c r="P6" s="181"/>
      <c r="Q6" s="181"/>
      <c r="R6" s="181"/>
      <c r="S6" s="181"/>
      <c r="T6" s="181"/>
      <c r="U6" s="181"/>
      <c r="V6" s="181"/>
      <c r="W6" s="181"/>
      <c r="X6" s="181"/>
      <c r="Y6" s="181"/>
    </row>
    <row r="7" spans="1:25" s="2" customFormat="1" ht="15" customHeight="1" x14ac:dyDescent="0.15">
      <c r="A7" s="2" t="s">
        <v>193</v>
      </c>
    </row>
    <row r="8" spans="1:25" s="2" customFormat="1" ht="4.5" customHeight="1" x14ac:dyDescent="0.15"/>
    <row r="9" spans="1:25" s="2" customFormat="1" ht="13.5" customHeight="1" x14ac:dyDescent="0.15">
      <c r="A9" s="2" t="s">
        <v>130</v>
      </c>
    </row>
    <row r="10" spans="1:25" s="2" customFormat="1" ht="13.5" customHeight="1" x14ac:dyDescent="0.15">
      <c r="A10" s="2" t="s">
        <v>133</v>
      </c>
    </row>
    <row r="11" spans="1:25" s="2" customFormat="1" ht="13.5" customHeight="1" x14ac:dyDescent="0.15">
      <c r="A11" s="2" t="s">
        <v>1</v>
      </c>
    </row>
    <row r="12" spans="1:25" s="2" customFormat="1" ht="13.5" customHeight="1" x14ac:dyDescent="0.15">
      <c r="A12" s="2" t="s">
        <v>2</v>
      </c>
    </row>
    <row r="13" spans="1:25" s="2" customFormat="1" ht="13.5" customHeight="1" x14ac:dyDescent="0.15">
      <c r="A13" s="2" t="s">
        <v>3</v>
      </c>
    </row>
    <row r="14" spans="1:25" s="2" customFormat="1" ht="13.5" customHeight="1" x14ac:dyDescent="0.15">
      <c r="A14" s="179" t="s">
        <v>140</v>
      </c>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row>
    <row r="15" spans="1:25" s="2" customFormat="1" ht="13.5" customHeight="1" x14ac:dyDescent="0.15">
      <c r="A15" s="179" t="s">
        <v>4</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row>
    <row r="16" spans="1:25" s="2" customFormat="1" ht="13.5" customHeight="1" x14ac:dyDescent="0.15">
      <c r="A16" s="2" t="s">
        <v>131</v>
      </c>
    </row>
    <row r="17" spans="1:25" s="2" customFormat="1" ht="13.5" customHeight="1" x14ac:dyDescent="0.15">
      <c r="A17" s="59"/>
    </row>
    <row r="18" spans="1:25" s="2" customFormat="1" ht="13.5" customHeight="1" x14ac:dyDescent="0.15">
      <c r="A18" s="59"/>
      <c r="B18" s="139" t="s">
        <v>177</v>
      </c>
    </row>
    <row r="19" spans="1:25" s="2" customFormat="1" ht="13.5" customHeight="1" x14ac:dyDescent="0.15">
      <c r="A19" s="59"/>
    </row>
    <row r="20" spans="1:25" s="2" customFormat="1" ht="13.5" customHeight="1" x14ac:dyDescent="0.15">
      <c r="A20" s="59"/>
    </row>
    <row r="21" spans="1:25" s="2" customFormat="1" ht="13.5" customHeight="1" x14ac:dyDescent="0.15"/>
    <row r="22" spans="1:25" s="2" customFormat="1" ht="13.5" customHeight="1" x14ac:dyDescent="0.15"/>
    <row r="23" spans="1:25" s="2" customFormat="1" ht="15" customHeight="1" x14ac:dyDescent="0.15">
      <c r="A23" s="151" t="s">
        <v>5</v>
      </c>
      <c r="B23" s="151"/>
      <c r="C23" s="151"/>
      <c r="D23" s="151"/>
      <c r="E23" s="151"/>
      <c r="F23" s="151"/>
      <c r="G23" s="151" t="s">
        <v>6</v>
      </c>
      <c r="H23" s="151"/>
      <c r="I23" s="151"/>
      <c r="J23" s="151"/>
      <c r="K23" s="151"/>
      <c r="L23" s="151"/>
      <c r="M23" s="151"/>
      <c r="N23" s="151"/>
      <c r="O23" s="151"/>
      <c r="P23" s="151"/>
      <c r="Q23" s="151" t="s">
        <v>7</v>
      </c>
      <c r="R23" s="151"/>
      <c r="S23" s="151"/>
      <c r="T23" s="151" t="s">
        <v>8</v>
      </c>
      <c r="U23" s="151"/>
      <c r="V23" s="151"/>
      <c r="W23" s="151" t="s">
        <v>9</v>
      </c>
      <c r="X23" s="151"/>
      <c r="Y23" s="151"/>
    </row>
    <row r="24" spans="1:25" s="2" customFormat="1" ht="37.5" customHeight="1" x14ac:dyDescent="0.15">
      <c r="A24" s="182" t="s">
        <v>10</v>
      </c>
      <c r="B24" s="183"/>
      <c r="C24" s="183"/>
      <c r="D24" s="183"/>
      <c r="E24" s="183"/>
      <c r="F24" s="184"/>
      <c r="G24" s="185" t="s">
        <v>176</v>
      </c>
      <c r="H24" s="186"/>
      <c r="I24" s="186"/>
      <c r="J24" s="186"/>
      <c r="K24" s="186"/>
      <c r="L24" s="186"/>
      <c r="M24" s="186"/>
      <c r="N24" s="186"/>
      <c r="O24" s="186"/>
      <c r="P24" s="187"/>
      <c r="Q24" s="188" t="s">
        <v>200</v>
      </c>
      <c r="R24" s="189"/>
      <c r="S24" s="190"/>
      <c r="T24" s="152" t="s">
        <v>204</v>
      </c>
      <c r="U24" s="153"/>
      <c r="V24" s="154"/>
      <c r="W24" s="169" t="s">
        <v>194</v>
      </c>
      <c r="X24" s="170"/>
      <c r="Y24" s="171"/>
    </row>
    <row r="25" spans="1:25" s="2" customFormat="1" ht="67.5" customHeight="1" x14ac:dyDescent="0.15">
      <c r="A25" s="182" t="s">
        <v>12</v>
      </c>
      <c r="B25" s="183"/>
      <c r="C25" s="183"/>
      <c r="D25" s="183"/>
      <c r="E25" s="183"/>
      <c r="F25" s="184"/>
      <c r="G25" s="191" t="s">
        <v>167</v>
      </c>
      <c r="H25" s="192"/>
      <c r="I25" s="192"/>
      <c r="J25" s="192"/>
      <c r="K25" s="192"/>
      <c r="L25" s="192"/>
      <c r="M25" s="192"/>
      <c r="N25" s="192"/>
      <c r="O25" s="192"/>
      <c r="P25" s="193"/>
      <c r="Q25" s="188" t="s">
        <v>195</v>
      </c>
      <c r="R25" s="189"/>
      <c r="S25" s="190"/>
      <c r="T25" s="155"/>
      <c r="U25" s="156"/>
      <c r="V25" s="157"/>
      <c r="W25" s="172"/>
      <c r="X25" s="173"/>
      <c r="Y25" s="174"/>
    </row>
    <row r="26" spans="1:25" s="55" customFormat="1" ht="65.25" customHeight="1" x14ac:dyDescent="0.15">
      <c r="A26" s="182" t="s">
        <v>127</v>
      </c>
      <c r="B26" s="183"/>
      <c r="C26" s="183"/>
      <c r="D26" s="183"/>
      <c r="E26" s="183"/>
      <c r="F26" s="184"/>
      <c r="G26" s="191" t="s">
        <v>139</v>
      </c>
      <c r="H26" s="192"/>
      <c r="I26" s="192"/>
      <c r="J26" s="192"/>
      <c r="K26" s="192"/>
      <c r="L26" s="192"/>
      <c r="M26" s="192"/>
      <c r="N26" s="192"/>
      <c r="O26" s="192"/>
      <c r="P26" s="193"/>
      <c r="Q26" s="188" t="s">
        <v>205</v>
      </c>
      <c r="R26" s="189"/>
      <c r="S26" s="190"/>
      <c r="T26" s="182" t="s">
        <v>206</v>
      </c>
      <c r="U26" s="183"/>
      <c r="V26" s="184"/>
      <c r="W26" s="182" t="s">
        <v>196</v>
      </c>
      <c r="X26" s="183"/>
      <c r="Y26" s="184"/>
    </row>
    <row r="27" spans="1:25" s="2" customFormat="1" ht="66.75" customHeight="1" x14ac:dyDescent="0.15">
      <c r="A27" s="158" t="s">
        <v>13</v>
      </c>
      <c r="B27" s="158"/>
      <c r="C27" s="158"/>
      <c r="D27" s="158"/>
      <c r="E27" s="158"/>
      <c r="F27" s="158"/>
      <c r="G27" s="159" t="s">
        <v>138</v>
      </c>
      <c r="H27" s="160"/>
      <c r="I27" s="160"/>
      <c r="J27" s="160"/>
      <c r="K27" s="160"/>
      <c r="L27" s="160"/>
      <c r="M27" s="160"/>
      <c r="N27" s="160"/>
      <c r="O27" s="160"/>
      <c r="P27" s="161"/>
      <c r="Q27" s="158" t="s">
        <v>11</v>
      </c>
      <c r="R27" s="158"/>
      <c r="S27" s="158"/>
      <c r="T27" s="162" t="s">
        <v>206</v>
      </c>
      <c r="U27" s="163"/>
      <c r="V27" s="164"/>
      <c r="W27" s="159" t="s">
        <v>160</v>
      </c>
      <c r="X27" s="160"/>
      <c r="Y27" s="161"/>
    </row>
    <row r="28" spans="1:25" s="2" customFormat="1" ht="5.25" customHeight="1" x14ac:dyDescent="0.15">
      <c r="A28" s="3"/>
      <c r="B28" s="3"/>
      <c r="C28" s="3"/>
      <c r="D28" s="3"/>
      <c r="E28" s="3"/>
      <c r="F28" s="3"/>
      <c r="G28" s="125"/>
      <c r="H28" s="125"/>
      <c r="I28" s="125"/>
      <c r="J28" s="125"/>
      <c r="K28" s="125"/>
      <c r="L28" s="125"/>
      <c r="M28" s="125"/>
      <c r="N28" s="125"/>
      <c r="O28" s="125"/>
      <c r="P28" s="125"/>
      <c r="Q28" s="3"/>
      <c r="R28" s="3"/>
      <c r="S28" s="3"/>
      <c r="T28" s="3"/>
      <c r="U28" s="3"/>
      <c r="V28" s="3"/>
      <c r="W28" s="3"/>
      <c r="X28" s="3"/>
      <c r="Y28" s="3"/>
    </row>
    <row r="29" spans="1:25" s="2" customFormat="1" ht="45" customHeight="1" x14ac:dyDescent="0.15">
      <c r="A29" s="151" t="s">
        <v>10</v>
      </c>
      <c r="B29" s="151"/>
      <c r="C29" s="151"/>
      <c r="D29" s="151"/>
      <c r="E29" s="151"/>
      <c r="F29" s="151"/>
      <c r="G29" s="166" t="s">
        <v>207</v>
      </c>
      <c r="H29" s="167"/>
      <c r="I29" s="167"/>
      <c r="J29" s="167"/>
      <c r="K29" s="167"/>
      <c r="L29" s="167"/>
      <c r="M29" s="167"/>
      <c r="N29" s="167"/>
      <c r="O29" s="167"/>
      <c r="P29" s="168"/>
      <c r="Q29" s="151" t="s">
        <v>147</v>
      </c>
      <c r="R29" s="151"/>
      <c r="S29" s="151"/>
      <c r="T29" s="151" t="s">
        <v>208</v>
      </c>
      <c r="U29" s="151"/>
      <c r="V29" s="151"/>
      <c r="W29" s="151" t="s">
        <v>14</v>
      </c>
      <c r="X29" s="151"/>
      <c r="Y29" s="151"/>
    </row>
    <row r="30" spans="1:25" s="2" customFormat="1" ht="37.5" customHeight="1" x14ac:dyDescent="0.15">
      <c r="A30" s="151" t="s">
        <v>15</v>
      </c>
      <c r="B30" s="151"/>
      <c r="C30" s="151"/>
      <c r="D30" s="151"/>
      <c r="E30" s="151"/>
      <c r="F30" s="151"/>
      <c r="G30" s="169" t="s">
        <v>197</v>
      </c>
      <c r="H30" s="170"/>
      <c r="I30" s="170"/>
      <c r="J30" s="170"/>
      <c r="K30" s="170"/>
      <c r="L30" s="170"/>
      <c r="M30" s="170"/>
      <c r="N30" s="170"/>
      <c r="O30" s="170"/>
      <c r="P30" s="171"/>
      <c r="Q30" s="152" t="s">
        <v>178</v>
      </c>
      <c r="R30" s="153"/>
      <c r="S30" s="154"/>
      <c r="T30" s="152" t="s">
        <v>209</v>
      </c>
      <c r="U30" s="153"/>
      <c r="V30" s="154"/>
      <c r="W30" s="152" t="s">
        <v>14</v>
      </c>
      <c r="X30" s="153"/>
      <c r="Y30" s="154"/>
    </row>
    <row r="31" spans="1:25" s="2" customFormat="1" ht="37.5" customHeight="1" x14ac:dyDescent="0.15">
      <c r="A31" s="151" t="s">
        <v>128</v>
      </c>
      <c r="B31" s="151"/>
      <c r="C31" s="151"/>
      <c r="D31" s="151"/>
      <c r="E31" s="151"/>
      <c r="F31" s="151"/>
      <c r="G31" s="165" t="s">
        <v>164</v>
      </c>
      <c r="H31" s="165"/>
      <c r="I31" s="165"/>
      <c r="J31" s="165"/>
      <c r="K31" s="165"/>
      <c r="L31" s="165"/>
      <c r="M31" s="165"/>
      <c r="N31" s="165"/>
      <c r="O31" s="165"/>
      <c r="P31" s="165"/>
      <c r="Q31" s="155"/>
      <c r="R31" s="156"/>
      <c r="S31" s="157"/>
      <c r="T31" s="155"/>
      <c r="U31" s="156"/>
      <c r="V31" s="157"/>
      <c r="W31" s="155"/>
      <c r="X31" s="156"/>
      <c r="Y31" s="157"/>
    </row>
    <row r="32" spans="1:25" s="2" customFormat="1" ht="4.5" customHeight="1" x14ac:dyDescent="0.15"/>
    <row r="33" spans="1:25" s="2" customFormat="1" ht="15" customHeight="1" x14ac:dyDescent="0.15">
      <c r="A33" s="2" t="s">
        <v>16</v>
      </c>
    </row>
    <row r="34" spans="1:25" s="2" customFormat="1" ht="15" customHeight="1" x14ac:dyDescent="0.15">
      <c r="A34" s="2" t="s">
        <v>210</v>
      </c>
    </row>
    <row r="35" spans="1:25" s="2" customFormat="1" ht="15" customHeight="1" x14ac:dyDescent="0.15">
      <c r="A35" s="2" t="s">
        <v>211</v>
      </c>
    </row>
    <row r="36" spans="1:25" s="143" customFormat="1" ht="22.5" customHeight="1" x14ac:dyDescent="0.15">
      <c r="A36" s="142" t="s">
        <v>212</v>
      </c>
      <c r="B36" s="142"/>
      <c r="C36" s="142"/>
      <c r="D36" s="142"/>
      <c r="E36" s="142"/>
      <c r="F36" s="142"/>
      <c r="G36" s="142"/>
      <c r="H36" s="142"/>
      <c r="I36" s="142"/>
      <c r="J36" s="142"/>
      <c r="K36" s="142"/>
      <c r="L36" s="142"/>
      <c r="M36" s="142"/>
      <c r="N36" s="142"/>
      <c r="O36" s="142"/>
      <c r="P36" s="142"/>
      <c r="Q36" s="142"/>
      <c r="R36" s="142"/>
      <c r="S36" s="142"/>
    </row>
    <row r="37" spans="1:25" s="145" customFormat="1" ht="22.5" customHeight="1" x14ac:dyDescent="0.15">
      <c r="A37" s="144" t="s">
        <v>232</v>
      </c>
      <c r="E37" s="146"/>
      <c r="H37" s="146"/>
      <c r="P37" s="146"/>
    </row>
    <row r="38" spans="1:25" s="2" customFormat="1" ht="4.5" customHeight="1" x14ac:dyDescent="0.15">
      <c r="A38" s="133"/>
      <c r="E38" s="95"/>
      <c r="H38" s="95"/>
      <c r="P38" s="95"/>
    </row>
    <row r="39" spans="1:25" s="2" customFormat="1" ht="15" customHeight="1" x14ac:dyDescent="0.15">
      <c r="A39" s="2" t="s">
        <v>161</v>
      </c>
      <c r="U39" s="3"/>
    </row>
    <row r="40" spans="1:25" s="2" customFormat="1" ht="4.5" customHeight="1" x14ac:dyDescent="0.15"/>
    <row r="41" spans="1:25" s="2" customFormat="1" ht="15" customHeight="1" x14ac:dyDescent="0.15">
      <c r="A41" s="2" t="s">
        <v>142</v>
      </c>
      <c r="O41" s="3"/>
      <c r="P41" s="3"/>
    </row>
    <row r="42" spans="1:25" s="2" customFormat="1" ht="4.5" customHeight="1" x14ac:dyDescent="0.15"/>
    <row r="43" spans="1:25" s="2" customFormat="1" ht="56.45" customHeight="1" x14ac:dyDescent="0.15">
      <c r="A43" s="175" t="s">
        <v>213</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row>
    <row r="44" spans="1:25" s="2" customFormat="1" ht="15" customHeight="1" x14ac:dyDescent="0.15">
      <c r="A44" s="151" t="s">
        <v>5</v>
      </c>
      <c r="B44" s="151"/>
      <c r="C44" s="151"/>
      <c r="D44" s="151"/>
      <c r="E44" s="151"/>
      <c r="F44" s="151"/>
      <c r="G44" s="151" t="s">
        <v>6</v>
      </c>
      <c r="H44" s="151"/>
      <c r="I44" s="151"/>
      <c r="J44" s="151"/>
      <c r="K44" s="151"/>
      <c r="L44" s="151"/>
      <c r="M44" s="151"/>
      <c r="N44" s="151"/>
      <c r="O44" s="151"/>
      <c r="P44" s="151"/>
      <c r="Q44" s="151" t="s">
        <v>7</v>
      </c>
      <c r="R44" s="151"/>
      <c r="S44" s="151"/>
      <c r="T44" s="151" t="s">
        <v>8</v>
      </c>
      <c r="U44" s="151"/>
      <c r="V44" s="151"/>
      <c r="W44" s="151" t="s">
        <v>9</v>
      </c>
      <c r="X44" s="151"/>
      <c r="Y44" s="151"/>
    </row>
    <row r="45" spans="1:25" s="2" customFormat="1" ht="22.5" customHeight="1" x14ac:dyDescent="0.15">
      <c r="A45" s="151" t="s">
        <v>129</v>
      </c>
      <c r="B45" s="151"/>
      <c r="C45" s="151"/>
      <c r="D45" s="151"/>
      <c r="E45" s="151"/>
      <c r="F45" s="151"/>
      <c r="G45" s="169" t="s">
        <v>146</v>
      </c>
      <c r="H45" s="170"/>
      <c r="I45" s="170"/>
      <c r="J45" s="170"/>
      <c r="K45" s="170"/>
      <c r="L45" s="170"/>
      <c r="M45" s="170"/>
      <c r="N45" s="170"/>
      <c r="O45" s="170"/>
      <c r="P45" s="171"/>
      <c r="Q45" s="151" t="s">
        <v>201</v>
      </c>
      <c r="R45" s="151"/>
      <c r="S45" s="151"/>
      <c r="T45" s="151" t="s">
        <v>214</v>
      </c>
      <c r="U45" s="151"/>
      <c r="V45" s="151"/>
      <c r="W45" s="177" t="s">
        <v>17</v>
      </c>
      <c r="X45" s="170"/>
      <c r="Y45" s="171"/>
    </row>
    <row r="46" spans="1:25" s="2" customFormat="1" ht="6.75" customHeight="1" x14ac:dyDescent="0.15">
      <c r="A46" s="151"/>
      <c r="B46" s="151"/>
      <c r="C46" s="151"/>
      <c r="D46" s="151"/>
      <c r="E46" s="151"/>
      <c r="F46" s="151"/>
      <c r="G46" s="172"/>
      <c r="H46" s="173"/>
      <c r="I46" s="173"/>
      <c r="J46" s="173"/>
      <c r="K46" s="173"/>
      <c r="L46" s="173"/>
      <c r="M46" s="173"/>
      <c r="N46" s="173"/>
      <c r="O46" s="173"/>
      <c r="P46" s="174"/>
      <c r="Q46" s="151"/>
      <c r="R46" s="151"/>
      <c r="S46" s="151"/>
      <c r="T46" s="151"/>
      <c r="U46" s="151"/>
      <c r="V46" s="151"/>
      <c r="W46" s="172"/>
      <c r="X46" s="173"/>
      <c r="Y46" s="174"/>
    </row>
    <row r="47" spans="1:25" s="2" customFormat="1" ht="15" customHeight="1" x14ac:dyDescent="0.15"/>
    <row r="48" spans="1:25" s="2" customFormat="1" ht="22.5" customHeight="1" x14ac:dyDescent="0.15"/>
    <row r="49" s="2" customFormat="1" ht="22.5" customHeight="1" x14ac:dyDescent="0.15"/>
    <row r="50" s="2" customFormat="1" ht="22.5" customHeight="1" x14ac:dyDescent="0.15"/>
    <row r="51" s="2" customFormat="1" ht="22.5" customHeight="1" x14ac:dyDescent="0.15"/>
    <row r="52" s="2" customFormat="1" ht="22.5" customHeight="1" x14ac:dyDescent="0.15"/>
    <row r="53" s="2" customFormat="1" ht="22.5" customHeight="1" x14ac:dyDescent="0.15"/>
    <row r="54" s="2" customFormat="1" ht="22.5" customHeight="1" x14ac:dyDescent="0.15"/>
    <row r="55" s="2" customFormat="1" ht="22.5" customHeight="1" x14ac:dyDescent="0.15"/>
    <row r="56" s="2" customFormat="1" ht="22.5" customHeight="1" x14ac:dyDescent="0.15"/>
    <row r="57" s="2" customFormat="1" ht="22.5" customHeight="1" x14ac:dyDescent="0.15"/>
    <row r="58" s="2" customFormat="1" ht="22.5" customHeight="1" x14ac:dyDescent="0.15"/>
    <row r="59" s="2" customFormat="1" ht="22.5" customHeight="1" x14ac:dyDescent="0.15"/>
    <row r="60" s="2" customFormat="1" ht="22.5" customHeight="1" x14ac:dyDescent="0.15"/>
    <row r="61" s="2" customFormat="1" ht="22.5" customHeight="1" x14ac:dyDescent="0.15"/>
    <row r="62" s="2" customFormat="1" ht="22.5" customHeight="1" x14ac:dyDescent="0.15"/>
    <row r="63" s="2" customFormat="1" ht="22.5" customHeight="1" x14ac:dyDescent="0.15"/>
    <row r="64" s="2" customFormat="1" ht="22.5" customHeight="1" x14ac:dyDescent="0.15"/>
    <row r="65" s="2" customFormat="1" ht="22.5" customHeight="1" x14ac:dyDescent="0.15"/>
    <row r="66" s="2" customFormat="1" ht="22.5" customHeight="1" x14ac:dyDescent="0.15"/>
    <row r="67" s="2" customFormat="1" ht="22.5" customHeight="1" x14ac:dyDescent="0.15"/>
    <row r="68" s="2" customFormat="1" ht="22.5" customHeight="1" x14ac:dyDescent="0.15"/>
    <row r="69" s="2" customFormat="1" ht="22.5" customHeight="1" x14ac:dyDescent="0.15"/>
    <row r="70" s="2" customFormat="1" ht="22.5" customHeight="1" x14ac:dyDescent="0.15"/>
    <row r="71" s="2" customFormat="1" ht="22.5" customHeight="1" x14ac:dyDescent="0.15"/>
    <row r="72" s="2" customFormat="1" ht="22.5" customHeight="1" x14ac:dyDescent="0.15"/>
    <row r="73" s="2" customFormat="1" ht="22.5" customHeight="1" x14ac:dyDescent="0.15"/>
    <row r="74" s="2" customFormat="1" ht="22.5" customHeight="1" x14ac:dyDescent="0.15"/>
    <row r="75" s="2" customFormat="1" ht="22.5" customHeight="1" x14ac:dyDescent="0.15"/>
    <row r="76" s="2" customFormat="1" ht="22.5" customHeight="1" x14ac:dyDescent="0.15"/>
  </sheetData>
  <mergeCells count="50">
    <mergeCell ref="T26:V26"/>
    <mergeCell ref="W26:Y26"/>
    <mergeCell ref="G25:P25"/>
    <mergeCell ref="Q25:S25"/>
    <mergeCell ref="A26:F26"/>
    <mergeCell ref="G26:P26"/>
    <mergeCell ref="Q26:S26"/>
    <mergeCell ref="Q30:S31"/>
    <mergeCell ref="A1:Y1"/>
    <mergeCell ref="A23:F23"/>
    <mergeCell ref="G23:P23"/>
    <mergeCell ref="Q23:S23"/>
    <mergeCell ref="T23:V23"/>
    <mergeCell ref="W23:Y23"/>
    <mergeCell ref="A15:Y15"/>
    <mergeCell ref="A6:Y6"/>
    <mergeCell ref="A14:Y14"/>
    <mergeCell ref="A24:F24"/>
    <mergeCell ref="G24:P24"/>
    <mergeCell ref="Q24:S24"/>
    <mergeCell ref="T24:V25"/>
    <mergeCell ref="W24:Y25"/>
    <mergeCell ref="A25:F25"/>
    <mergeCell ref="A45:F46"/>
    <mergeCell ref="G45:P46"/>
    <mergeCell ref="Q45:S46"/>
    <mergeCell ref="T45:V46"/>
    <mergeCell ref="A43:Y43"/>
    <mergeCell ref="W45:Y46"/>
    <mergeCell ref="A44:F44"/>
    <mergeCell ref="G44:P44"/>
    <mergeCell ref="Q44:S44"/>
    <mergeCell ref="T44:V44"/>
    <mergeCell ref="W44:Y44"/>
    <mergeCell ref="W29:Y29"/>
    <mergeCell ref="T30:V31"/>
    <mergeCell ref="A27:F27"/>
    <mergeCell ref="G27:P27"/>
    <mergeCell ref="Q27:S27"/>
    <mergeCell ref="T27:V27"/>
    <mergeCell ref="A31:F31"/>
    <mergeCell ref="G31:P31"/>
    <mergeCell ref="A29:F29"/>
    <mergeCell ref="G29:P29"/>
    <mergeCell ref="Q29:S29"/>
    <mergeCell ref="T29:V29"/>
    <mergeCell ref="W30:Y31"/>
    <mergeCell ref="W27:Y27"/>
    <mergeCell ref="A30:F30"/>
    <mergeCell ref="G30:P30"/>
  </mergeCells>
  <phoneticPr fontId="1"/>
  <printOptions horizontalCentered="1"/>
  <pageMargins left="0.39370078740157483" right="0.39370078740157483" top="0.39370078740157483" bottom="0.3937007874015748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Z46"/>
  <sheetViews>
    <sheetView showGridLines="0" view="pageBreakPreview" zoomScale="90" zoomScaleNormal="100" zoomScaleSheetLayoutView="90" workbookViewId="0">
      <selection activeCell="M46" sqref="M46"/>
    </sheetView>
  </sheetViews>
  <sheetFormatPr defaultColWidth="3.625" defaultRowHeight="22.5" customHeight="1" x14ac:dyDescent="0.15"/>
  <cols>
    <col min="1" max="3" width="3.625" style="1"/>
    <col min="4" max="4" width="3.625" style="1" customWidth="1"/>
    <col min="5" max="16384" width="3.625" style="1"/>
  </cols>
  <sheetData>
    <row r="1" spans="1:26" ht="22.5" customHeight="1" x14ac:dyDescent="0.15">
      <c r="A1" s="194" t="s">
        <v>190</v>
      </c>
      <c r="B1" s="178"/>
      <c r="C1" s="178"/>
      <c r="D1" s="178"/>
      <c r="E1" s="178"/>
      <c r="F1" s="178"/>
      <c r="G1" s="178"/>
      <c r="H1" s="178"/>
      <c r="I1" s="178"/>
      <c r="J1" s="178"/>
      <c r="K1" s="178"/>
      <c r="L1" s="178"/>
      <c r="M1" s="178"/>
      <c r="N1" s="178"/>
      <c r="O1" s="178"/>
      <c r="P1" s="178"/>
      <c r="Q1" s="178"/>
      <c r="R1" s="178"/>
      <c r="S1" s="178"/>
      <c r="T1" s="178"/>
      <c r="U1" s="178"/>
      <c r="V1" s="178"/>
      <c r="W1" s="178"/>
    </row>
    <row r="2" spans="1:26" ht="3.95" customHeight="1" x14ac:dyDescent="0.15">
      <c r="A2" s="195"/>
      <c r="B2" s="195"/>
      <c r="C2" s="195"/>
      <c r="D2" s="195"/>
      <c r="E2" s="195"/>
      <c r="F2" s="195"/>
      <c r="G2" s="195"/>
      <c r="H2" s="195"/>
      <c r="I2" s="195"/>
      <c r="J2" s="195"/>
      <c r="K2" s="195"/>
      <c r="L2" s="195"/>
      <c r="M2" s="195"/>
      <c r="N2" s="195"/>
      <c r="O2" s="195"/>
      <c r="P2" s="195"/>
      <c r="Q2" s="195"/>
      <c r="R2" s="195"/>
      <c r="S2" s="195"/>
      <c r="T2" s="195"/>
      <c r="U2" s="195"/>
      <c r="V2" s="195"/>
      <c r="W2" s="195"/>
    </row>
    <row r="3" spans="1:26" ht="7.5" customHeight="1" thickBot="1" x14ac:dyDescent="0.2"/>
    <row r="4" spans="1:26" ht="15" customHeight="1" x14ac:dyDescent="0.15">
      <c r="A4" s="106" t="s">
        <v>189</v>
      </c>
      <c r="B4" s="107"/>
      <c r="C4" s="107"/>
      <c r="D4" s="107"/>
      <c r="E4" s="107"/>
      <c r="F4" s="107"/>
      <c r="G4" s="107"/>
      <c r="H4" s="107"/>
      <c r="I4" s="107"/>
      <c r="J4" s="107"/>
      <c r="K4" s="107"/>
      <c r="L4" s="107"/>
      <c r="M4" s="107"/>
      <c r="N4" s="107"/>
      <c r="O4" s="107"/>
      <c r="P4" s="107"/>
      <c r="Q4" s="107"/>
      <c r="R4" s="107"/>
      <c r="S4" s="107"/>
      <c r="T4" s="107"/>
      <c r="U4" s="107"/>
      <c r="V4" s="107"/>
      <c r="W4" s="108"/>
    </row>
    <row r="5" spans="1:26" ht="7.5" customHeight="1" x14ac:dyDescent="0.15">
      <c r="A5" s="109"/>
      <c r="W5" s="110"/>
    </row>
    <row r="6" spans="1:26" ht="30" customHeight="1" x14ac:dyDescent="0.15">
      <c r="A6" s="109"/>
      <c r="B6" s="196" t="s">
        <v>151</v>
      </c>
      <c r="C6" s="196"/>
      <c r="D6" s="196"/>
      <c r="E6" s="196"/>
      <c r="F6" s="197" t="s">
        <v>141</v>
      </c>
      <c r="G6" s="198"/>
      <c r="H6" s="198"/>
      <c r="J6" s="199" t="s">
        <v>188</v>
      </c>
      <c r="K6" s="199"/>
      <c r="L6" s="199"/>
      <c r="M6" s="199"/>
      <c r="W6" s="110"/>
      <c r="Z6" s="2"/>
    </row>
    <row r="7" spans="1:26" ht="44.25" customHeight="1" x14ac:dyDescent="0.15">
      <c r="A7" s="109"/>
      <c r="B7" s="198" t="s">
        <v>198</v>
      </c>
      <c r="C7" s="198"/>
      <c r="D7" s="198"/>
      <c r="E7" s="105" t="s">
        <v>19</v>
      </c>
      <c r="F7" s="200"/>
      <c r="G7" s="201"/>
      <c r="H7" s="202"/>
      <c r="I7" s="105" t="s">
        <v>150</v>
      </c>
      <c r="J7" s="203">
        <f>F7*3000</f>
        <v>0</v>
      </c>
      <c r="K7" s="204"/>
      <c r="L7" s="204"/>
      <c r="M7" s="205"/>
      <c r="N7" s="105" t="s">
        <v>20</v>
      </c>
      <c r="W7" s="110"/>
    </row>
    <row r="8" spans="1:26" ht="7.5" customHeight="1" x14ac:dyDescent="0.15">
      <c r="A8" s="109"/>
      <c r="W8" s="110"/>
    </row>
    <row r="9" spans="1:26" s="2" customFormat="1" ht="15" customHeight="1" thickBot="1" x14ac:dyDescent="0.2"/>
    <row r="10" spans="1:26" s="2" customFormat="1" ht="15" customHeight="1" x14ac:dyDescent="0.15">
      <c r="A10" s="106" t="s">
        <v>187</v>
      </c>
      <c r="B10" s="111"/>
      <c r="C10" s="111"/>
      <c r="D10" s="111"/>
      <c r="E10" s="111"/>
      <c r="F10" s="111"/>
      <c r="G10" s="111"/>
      <c r="H10" s="111"/>
      <c r="I10" s="111"/>
      <c r="J10" s="111"/>
      <c r="K10" s="111"/>
      <c r="L10" s="111"/>
      <c r="M10" s="111"/>
      <c r="N10" s="111"/>
      <c r="O10" s="111"/>
      <c r="P10" s="111"/>
      <c r="Q10" s="111"/>
      <c r="R10" s="111"/>
      <c r="S10" s="111"/>
      <c r="T10" s="111"/>
      <c r="U10" s="111"/>
      <c r="V10" s="111"/>
      <c r="W10" s="112"/>
    </row>
    <row r="11" spans="1:26" s="2" customFormat="1" ht="9" customHeight="1" x14ac:dyDescent="0.15">
      <c r="A11" s="113"/>
      <c r="W11" s="114"/>
    </row>
    <row r="12" spans="1:26" s="2" customFormat="1" ht="30.75" customHeight="1" x14ac:dyDescent="0.15">
      <c r="A12" s="113"/>
      <c r="B12" s="1" t="s">
        <v>148</v>
      </c>
      <c r="C12" s="1"/>
      <c r="D12" s="1"/>
      <c r="E12" s="1"/>
      <c r="F12" s="197" t="s">
        <v>149</v>
      </c>
      <c r="G12" s="197"/>
      <c r="H12" s="197"/>
      <c r="I12" s="1"/>
      <c r="J12" s="206" t="s">
        <v>186</v>
      </c>
      <c r="K12" s="206"/>
      <c r="L12" s="206"/>
      <c r="M12" s="206"/>
      <c r="N12" s="1"/>
      <c r="W12" s="114"/>
    </row>
    <row r="13" spans="1:26" s="2" customFormat="1" ht="45" customHeight="1" x14ac:dyDescent="0.15">
      <c r="A13" s="113"/>
      <c r="B13" s="198" t="s">
        <v>18</v>
      </c>
      <c r="C13" s="198"/>
      <c r="D13" s="198"/>
      <c r="E13" s="105" t="s">
        <v>19</v>
      </c>
      <c r="F13" s="200"/>
      <c r="G13" s="201"/>
      <c r="H13" s="202"/>
      <c r="I13" s="105" t="s">
        <v>150</v>
      </c>
      <c r="J13" s="207">
        <f>F13*2000</f>
        <v>0</v>
      </c>
      <c r="K13" s="208"/>
      <c r="L13" s="208"/>
      <c r="M13" s="209"/>
      <c r="N13" s="105" t="s">
        <v>20</v>
      </c>
      <c r="W13" s="114"/>
    </row>
    <row r="14" spans="1:26" s="2" customFormat="1" ht="15" customHeight="1" thickBot="1" x14ac:dyDescent="0.2">
      <c r="A14" s="115"/>
      <c r="B14" s="105"/>
      <c r="C14" s="105"/>
      <c r="D14" s="105"/>
      <c r="E14" s="105"/>
      <c r="F14" s="105"/>
      <c r="G14" s="105"/>
      <c r="H14" s="105"/>
      <c r="I14" s="104"/>
      <c r="J14" s="104"/>
      <c r="K14" s="104"/>
      <c r="L14" s="104"/>
      <c r="M14" s="105"/>
      <c r="W14" s="114"/>
    </row>
    <row r="15" spans="1:26" s="147" customFormat="1" ht="15" customHeight="1" x14ac:dyDescent="0.15">
      <c r="A15" s="150" t="s">
        <v>185</v>
      </c>
      <c r="B15" s="149"/>
      <c r="C15" s="149"/>
      <c r="D15" s="149"/>
      <c r="E15" s="149"/>
      <c r="F15" s="149"/>
      <c r="G15" s="149"/>
      <c r="H15" s="149"/>
      <c r="I15" s="149"/>
      <c r="J15" s="149"/>
      <c r="K15" s="149"/>
      <c r="L15" s="149"/>
      <c r="M15" s="149"/>
      <c r="N15" s="149"/>
      <c r="O15" s="149"/>
      <c r="P15" s="149"/>
      <c r="Q15" s="149"/>
      <c r="R15" s="149"/>
      <c r="S15" s="149"/>
      <c r="T15" s="149"/>
      <c r="U15" s="149"/>
      <c r="V15" s="149"/>
      <c r="W15" s="148"/>
    </row>
    <row r="16" spans="1:26" s="2" customFormat="1" ht="9" customHeight="1" x14ac:dyDescent="0.15">
      <c r="A16" s="113"/>
      <c r="W16" s="114"/>
    </row>
    <row r="17" spans="1:23" s="2" customFormat="1" ht="30.75" customHeight="1" x14ac:dyDescent="0.15">
      <c r="A17" s="113"/>
      <c r="B17" s="197" t="s">
        <v>184</v>
      </c>
      <c r="C17" s="198"/>
      <c r="D17" s="198"/>
      <c r="E17" s="1"/>
      <c r="F17" s="197" t="s">
        <v>183</v>
      </c>
      <c r="G17" s="197"/>
      <c r="H17" s="197"/>
      <c r="I17" s="1"/>
      <c r="J17" s="206" t="s">
        <v>182</v>
      </c>
      <c r="K17" s="206"/>
      <c r="L17" s="206"/>
      <c r="M17" s="206"/>
      <c r="N17" s="1"/>
      <c r="W17" s="114"/>
    </row>
    <row r="18" spans="1:23" s="2" customFormat="1" ht="45" customHeight="1" x14ac:dyDescent="0.15">
      <c r="A18" s="113"/>
      <c r="B18" s="210">
        <f>J7</f>
        <v>0</v>
      </c>
      <c r="C18" s="211"/>
      <c r="D18" s="212"/>
      <c r="E18" s="141" t="s">
        <v>181</v>
      </c>
      <c r="F18" s="213">
        <f>J13</f>
        <v>0</v>
      </c>
      <c r="G18" s="214"/>
      <c r="H18" s="215"/>
      <c r="I18" s="105" t="s">
        <v>150</v>
      </c>
      <c r="J18" s="216">
        <f>SUM(B18,F18)</f>
        <v>0</v>
      </c>
      <c r="K18" s="217"/>
      <c r="L18" s="217"/>
      <c r="M18" s="218"/>
      <c r="N18" s="105" t="s">
        <v>20</v>
      </c>
      <c r="W18" s="114"/>
    </row>
    <row r="19" spans="1:23" s="2" customFormat="1" ht="15" customHeight="1" thickBot="1" x14ac:dyDescent="0.2">
      <c r="A19" s="115"/>
      <c r="B19" s="105"/>
      <c r="C19" s="105"/>
      <c r="D19" s="105"/>
      <c r="E19" s="105"/>
      <c r="F19" s="105"/>
      <c r="G19" s="105"/>
      <c r="H19" s="105"/>
      <c r="I19" s="104"/>
      <c r="J19" s="104"/>
      <c r="K19" s="104"/>
      <c r="L19" s="104"/>
      <c r="M19" s="105"/>
      <c r="W19" s="114"/>
    </row>
    <row r="20" spans="1:23" s="2" customFormat="1" ht="15" customHeight="1" x14ac:dyDescent="0.15">
      <c r="A20" s="219" t="s">
        <v>215</v>
      </c>
      <c r="B20" s="220"/>
      <c r="C20" s="220"/>
      <c r="D20" s="220"/>
      <c r="E20" s="220"/>
      <c r="F20" s="220"/>
      <c r="G20" s="220"/>
      <c r="H20" s="220"/>
      <c r="I20" s="220"/>
      <c r="J20" s="220"/>
      <c r="K20" s="220"/>
      <c r="L20" s="220"/>
      <c r="M20" s="220"/>
      <c r="N20" s="220"/>
      <c r="O20" s="220"/>
      <c r="P20" s="220"/>
      <c r="Q20" s="220"/>
      <c r="R20" s="220"/>
      <c r="S20" s="220"/>
      <c r="T20" s="220"/>
      <c r="U20" s="220"/>
      <c r="V20" s="220"/>
      <c r="W20" s="221"/>
    </row>
    <row r="21" spans="1:23" s="2" customFormat="1" ht="15" customHeight="1" x14ac:dyDescent="0.15">
      <c r="A21" s="222" t="s">
        <v>216</v>
      </c>
      <c r="B21" s="223"/>
      <c r="C21" s="223"/>
      <c r="D21" s="223"/>
      <c r="E21" s="223"/>
      <c r="F21" s="223"/>
      <c r="G21" s="223"/>
      <c r="H21" s="223"/>
      <c r="I21" s="223"/>
      <c r="J21" s="223"/>
      <c r="K21" s="223"/>
      <c r="L21" s="223"/>
      <c r="M21" s="223"/>
      <c r="N21" s="223"/>
      <c r="O21" s="223"/>
      <c r="P21" s="223"/>
      <c r="Q21" s="223"/>
      <c r="R21" s="223"/>
      <c r="S21" s="223"/>
      <c r="T21" s="223"/>
      <c r="U21" s="223"/>
      <c r="V21" s="223"/>
      <c r="W21" s="224"/>
    </row>
    <row r="22" spans="1:23" s="2" customFormat="1" ht="15" customHeight="1" thickBot="1" x14ac:dyDescent="0.2">
      <c r="A22" s="225" t="s">
        <v>217</v>
      </c>
      <c r="B22" s="226"/>
      <c r="C22" s="226"/>
      <c r="D22" s="226"/>
      <c r="E22" s="226"/>
      <c r="F22" s="226"/>
      <c r="G22" s="226"/>
      <c r="H22" s="226"/>
      <c r="I22" s="226"/>
      <c r="J22" s="226"/>
      <c r="K22" s="226"/>
      <c r="L22" s="226"/>
      <c r="M22" s="226"/>
      <c r="N22" s="226"/>
      <c r="O22" s="226"/>
      <c r="P22" s="226"/>
      <c r="Q22" s="226"/>
      <c r="R22" s="226"/>
      <c r="S22" s="226"/>
      <c r="T22" s="226"/>
      <c r="U22" s="226"/>
      <c r="V22" s="226"/>
      <c r="W22" s="227"/>
    </row>
    <row r="23" spans="1:23" s="2" customFormat="1" ht="15" customHeight="1" x14ac:dyDescent="0.15">
      <c r="A23" s="55"/>
      <c r="B23" s="55"/>
      <c r="C23" s="55"/>
      <c r="D23" s="55"/>
      <c r="E23" s="55"/>
      <c r="F23" s="55"/>
      <c r="G23" s="55"/>
      <c r="H23" s="55"/>
      <c r="I23" s="55"/>
      <c r="J23" s="55"/>
      <c r="K23" s="55"/>
      <c r="L23" s="55"/>
      <c r="M23" s="55"/>
      <c r="N23" s="55"/>
      <c r="O23" s="55"/>
    </row>
    <row r="24" spans="1:23" s="2" customFormat="1" ht="15" customHeight="1" x14ac:dyDescent="0.15">
      <c r="A24" s="103" t="s">
        <v>180</v>
      </c>
    </row>
    <row r="25" spans="1:23" s="2" customFormat="1" ht="15" customHeight="1" x14ac:dyDescent="0.15">
      <c r="A25" s="59" t="s">
        <v>179</v>
      </c>
      <c r="B25" s="60"/>
      <c r="C25" s="60"/>
      <c r="D25" s="60"/>
      <c r="E25" s="60"/>
      <c r="F25" s="60"/>
      <c r="G25" s="60"/>
      <c r="H25" s="60"/>
      <c r="I25" s="60"/>
      <c r="J25" s="60"/>
      <c r="K25" s="60"/>
      <c r="L25" s="60"/>
      <c r="M25" s="60"/>
      <c r="N25" s="60"/>
      <c r="O25" s="60"/>
      <c r="P25" s="60"/>
      <c r="Q25" s="60"/>
      <c r="R25" s="60"/>
    </row>
    <row r="26" spans="1:23" s="2" customFormat="1" ht="15" customHeight="1" x14ac:dyDescent="0.15">
      <c r="A26" s="2" t="s">
        <v>21</v>
      </c>
    </row>
    <row r="27" spans="1:23" s="2" customFormat="1" ht="15" customHeight="1" x14ac:dyDescent="0.15">
      <c r="A27" s="2" t="s">
        <v>22</v>
      </c>
    </row>
    <row r="28" spans="1:23" ht="15" customHeight="1" x14ac:dyDescent="0.15"/>
    <row r="29" spans="1:23" s="2" customFormat="1" ht="37.5" customHeight="1" x14ac:dyDescent="0.15">
      <c r="B29" s="228"/>
      <c r="C29" s="228"/>
      <c r="D29" s="228"/>
      <c r="E29" s="228"/>
      <c r="F29" s="228"/>
      <c r="G29" s="228"/>
      <c r="H29" s="228"/>
      <c r="I29" s="228"/>
      <c r="J29" s="228"/>
    </row>
    <row r="30" spans="1:23" s="2" customFormat="1" ht="7.5" customHeight="1" x14ac:dyDescent="0.15"/>
    <row r="31" spans="1:23" s="2" customFormat="1" ht="22.5" customHeight="1" x14ac:dyDescent="0.15">
      <c r="B31" s="229" t="s">
        <v>23</v>
      </c>
      <c r="C31" s="229"/>
      <c r="D31" s="229"/>
      <c r="E31" s="229" t="s">
        <v>24</v>
      </c>
      <c r="F31" s="229"/>
      <c r="G31" s="229"/>
      <c r="H31" s="229" t="s">
        <v>25</v>
      </c>
      <c r="I31" s="229"/>
      <c r="J31" s="229"/>
    </row>
    <row r="32" spans="1:23" s="2" customFormat="1" ht="15" customHeight="1" x14ac:dyDescent="0.15">
      <c r="B32" s="195" t="s">
        <v>26</v>
      </c>
      <c r="C32" s="195"/>
      <c r="D32" s="195"/>
      <c r="E32" s="241" t="s">
        <v>26</v>
      </c>
      <c r="F32" s="241"/>
      <c r="G32" s="241"/>
      <c r="H32" s="230" t="s">
        <v>26</v>
      </c>
      <c r="I32" s="230"/>
      <c r="J32" s="230"/>
    </row>
    <row r="33" spans="1:21" s="2" customFormat="1" ht="15" customHeight="1" x14ac:dyDescent="0.15">
      <c r="B33" s="231" t="s">
        <v>27</v>
      </c>
      <c r="C33" s="231"/>
      <c r="D33" s="231"/>
      <c r="E33" s="231" t="s">
        <v>28</v>
      </c>
      <c r="F33" s="231"/>
      <c r="G33" s="231"/>
      <c r="H33" s="232" t="s">
        <v>29</v>
      </c>
      <c r="I33" s="233"/>
      <c r="J33" s="234"/>
    </row>
    <row r="34" spans="1:21" ht="15" customHeight="1" x14ac:dyDescent="0.15">
      <c r="B34" s="231" t="s">
        <v>30</v>
      </c>
      <c r="C34" s="231"/>
      <c r="D34" s="231"/>
      <c r="E34" s="231" t="s">
        <v>31</v>
      </c>
      <c r="F34" s="231"/>
      <c r="G34" s="231"/>
      <c r="H34" s="235"/>
      <c r="I34" s="236"/>
      <c r="J34" s="237"/>
    </row>
    <row r="35" spans="1:21" ht="15" customHeight="1" x14ac:dyDescent="0.15">
      <c r="B35" s="4"/>
      <c r="C35" s="4"/>
      <c r="E35" s="231" t="s">
        <v>32</v>
      </c>
      <c r="F35" s="231"/>
      <c r="G35" s="231"/>
      <c r="H35" s="235"/>
      <c r="I35" s="236"/>
      <c r="J35" s="237"/>
    </row>
    <row r="36" spans="1:21" ht="15" customHeight="1" x14ac:dyDescent="0.15">
      <c r="B36" s="4"/>
      <c r="C36" s="4"/>
      <c r="E36" s="231" t="s">
        <v>33</v>
      </c>
      <c r="F36" s="231"/>
      <c r="G36" s="231"/>
      <c r="H36" s="235"/>
      <c r="I36" s="236"/>
      <c r="J36" s="237"/>
    </row>
    <row r="37" spans="1:21" ht="15" customHeight="1" x14ac:dyDescent="0.15">
      <c r="B37" s="4"/>
      <c r="C37" s="4"/>
      <c r="E37" s="231" t="s">
        <v>34</v>
      </c>
      <c r="F37" s="231"/>
      <c r="G37" s="231"/>
      <c r="H37" s="235"/>
      <c r="I37" s="236"/>
      <c r="J37" s="237"/>
    </row>
    <row r="38" spans="1:21" ht="15" customHeight="1" x14ac:dyDescent="0.15">
      <c r="B38" s="4"/>
      <c r="C38" s="4"/>
      <c r="E38" s="231" t="s">
        <v>35</v>
      </c>
      <c r="F38" s="231"/>
      <c r="G38" s="231"/>
      <c r="H38" s="235"/>
      <c r="I38" s="236"/>
      <c r="J38" s="237"/>
    </row>
    <row r="39" spans="1:21" ht="15" customHeight="1" x14ac:dyDescent="0.15">
      <c r="B39" s="4"/>
      <c r="C39" s="4"/>
      <c r="E39" s="231" t="s">
        <v>36</v>
      </c>
      <c r="F39" s="231"/>
      <c r="G39" s="231"/>
      <c r="H39" s="235"/>
      <c r="I39" s="236"/>
      <c r="J39" s="237"/>
    </row>
    <row r="40" spans="1:21" ht="15" customHeight="1" x14ac:dyDescent="0.15">
      <c r="B40" s="4"/>
      <c r="C40" s="4"/>
      <c r="E40" s="231" t="s">
        <v>37</v>
      </c>
      <c r="F40" s="231"/>
      <c r="G40" s="231"/>
      <c r="H40" s="238"/>
      <c r="I40" s="239"/>
      <c r="J40" s="240"/>
    </row>
    <row r="41" spans="1:21" ht="7.5" customHeight="1" x14ac:dyDescent="0.15"/>
    <row r="42" spans="1:21" ht="15" customHeight="1" x14ac:dyDescent="0.15">
      <c r="A42" s="2" t="s">
        <v>168</v>
      </c>
    </row>
    <row r="43" spans="1:21" ht="7.5" customHeight="1" x14ac:dyDescent="0.15"/>
    <row r="44" spans="1:21" ht="22.5" customHeight="1" x14ac:dyDescent="0.15">
      <c r="B44" s="96" t="s">
        <v>218</v>
      </c>
      <c r="M44" s="96" t="s">
        <v>220</v>
      </c>
    </row>
    <row r="45" spans="1:21" ht="22.5" customHeight="1" x14ac:dyDescent="0.15">
      <c r="B45" s="97" t="s">
        <v>219</v>
      </c>
      <c r="C45" s="99"/>
      <c r="D45" s="99"/>
      <c r="E45" s="99"/>
      <c r="F45" s="99"/>
      <c r="G45" s="99"/>
      <c r="H45" s="99"/>
      <c r="I45" s="99"/>
      <c r="J45" s="100"/>
      <c r="M45" s="97" t="s">
        <v>221</v>
      </c>
      <c r="N45" s="99"/>
      <c r="O45" s="99"/>
      <c r="P45" s="99"/>
      <c r="Q45" s="99"/>
      <c r="R45" s="99"/>
      <c r="S45" s="99"/>
      <c r="T45" s="99"/>
      <c r="U45" s="100"/>
    </row>
    <row r="46" spans="1:21" ht="12" customHeight="1" x14ac:dyDescent="0.15">
      <c r="B46" s="98"/>
    </row>
  </sheetData>
  <mergeCells count="42">
    <mergeCell ref="H32:J32"/>
    <mergeCell ref="B33:D33"/>
    <mergeCell ref="E33:G33"/>
    <mergeCell ref="H33:J40"/>
    <mergeCell ref="B34:D34"/>
    <mergeCell ref="E34:G34"/>
    <mergeCell ref="E35:G35"/>
    <mergeCell ref="E36:G36"/>
    <mergeCell ref="E37:G37"/>
    <mergeCell ref="E38:G38"/>
    <mergeCell ref="E39:G39"/>
    <mergeCell ref="E40:G40"/>
    <mergeCell ref="B32:D32"/>
    <mergeCell ref="E32:G32"/>
    <mergeCell ref="A22:W22"/>
    <mergeCell ref="B29:D29"/>
    <mergeCell ref="E29:G29"/>
    <mergeCell ref="H29:J29"/>
    <mergeCell ref="B31:D31"/>
    <mergeCell ref="E31:G31"/>
    <mergeCell ref="H31:J31"/>
    <mergeCell ref="B18:D18"/>
    <mergeCell ref="F18:H18"/>
    <mergeCell ref="J18:M18"/>
    <mergeCell ref="A20:W20"/>
    <mergeCell ref="A21:W21"/>
    <mergeCell ref="B13:D13"/>
    <mergeCell ref="F13:H13"/>
    <mergeCell ref="J13:M13"/>
    <mergeCell ref="B17:D17"/>
    <mergeCell ref="F17:H17"/>
    <mergeCell ref="J17:M17"/>
    <mergeCell ref="B7:D7"/>
    <mergeCell ref="F7:H7"/>
    <mergeCell ref="J7:M7"/>
    <mergeCell ref="F12:H12"/>
    <mergeCell ref="J12:M12"/>
    <mergeCell ref="A1:W1"/>
    <mergeCell ref="A2:W2"/>
    <mergeCell ref="B6:E6"/>
    <mergeCell ref="F6:H6"/>
    <mergeCell ref="J6:M6"/>
  </mergeCells>
  <phoneticPr fontId="1"/>
  <conditionalFormatting sqref="J7:M7 J13:M13 I14:L14 J18:M18 I19:L19">
    <cfRule type="cellIs" dxfId="2"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X37"/>
  <sheetViews>
    <sheetView showGridLines="0" view="pageBreakPreview" zoomScaleNormal="100" zoomScaleSheetLayoutView="100" workbookViewId="0">
      <selection activeCell="A9" sqref="A9:Y23"/>
    </sheetView>
  </sheetViews>
  <sheetFormatPr defaultColWidth="3.625" defaultRowHeight="22.5" customHeight="1" x14ac:dyDescent="0.15"/>
  <sheetData>
    <row r="1" spans="1:25" ht="22.5" customHeight="1" x14ac:dyDescent="0.15">
      <c r="A1" s="242" t="s">
        <v>222</v>
      </c>
      <c r="B1" s="243"/>
      <c r="C1" s="243"/>
      <c r="D1" s="243"/>
      <c r="E1" s="243"/>
      <c r="F1" s="243"/>
      <c r="G1" s="243"/>
      <c r="H1" s="243"/>
      <c r="I1" s="243"/>
      <c r="J1" s="243"/>
      <c r="K1" s="243"/>
      <c r="L1" s="243"/>
      <c r="M1" s="243"/>
      <c r="N1" s="243"/>
      <c r="O1" s="243"/>
      <c r="P1" s="243"/>
      <c r="Q1" s="243"/>
      <c r="R1" s="243"/>
      <c r="S1" s="243"/>
      <c r="T1" s="243"/>
      <c r="U1" s="243"/>
      <c r="V1" s="243"/>
      <c r="W1" s="243"/>
      <c r="X1" s="243"/>
      <c r="Y1" s="244"/>
    </row>
    <row r="2" spans="1:25" ht="22.5" customHeight="1" x14ac:dyDescent="0.15">
      <c r="A2" s="245"/>
      <c r="B2" s="246"/>
      <c r="C2" s="246"/>
      <c r="D2" s="246"/>
      <c r="E2" s="246"/>
      <c r="F2" s="246"/>
      <c r="G2" s="246"/>
      <c r="H2" s="246"/>
      <c r="I2" s="246"/>
      <c r="J2" s="246"/>
      <c r="K2" s="246"/>
      <c r="L2" s="246"/>
      <c r="M2" s="246"/>
      <c r="N2" s="246"/>
      <c r="O2" s="246"/>
      <c r="P2" s="246"/>
      <c r="Q2" s="246"/>
      <c r="R2" s="246"/>
      <c r="S2" s="246"/>
      <c r="T2" s="246"/>
      <c r="U2" s="246"/>
      <c r="V2" s="246"/>
      <c r="W2" s="246"/>
      <c r="X2" s="246"/>
      <c r="Y2" s="247"/>
    </row>
    <row r="3" spans="1:25" ht="22.5" customHeight="1" x14ac:dyDescent="0.15">
      <c r="A3" s="248"/>
      <c r="B3" s="249"/>
      <c r="C3" s="249"/>
      <c r="D3" s="249"/>
      <c r="E3" s="249"/>
      <c r="F3" s="249"/>
      <c r="G3" s="249"/>
      <c r="H3" s="249"/>
      <c r="I3" s="249"/>
      <c r="J3" s="249"/>
      <c r="K3" s="249"/>
      <c r="L3" s="249"/>
      <c r="M3" s="249"/>
      <c r="N3" s="249"/>
      <c r="O3" s="249"/>
      <c r="P3" s="249"/>
      <c r="Q3" s="249"/>
      <c r="R3" s="249"/>
      <c r="S3" s="249"/>
      <c r="T3" s="249"/>
      <c r="U3" s="249"/>
      <c r="V3" s="249"/>
      <c r="W3" s="249"/>
      <c r="X3" s="249"/>
      <c r="Y3" s="250"/>
    </row>
    <row r="4" spans="1:25" s="5" customFormat="1" ht="22.5" customHeight="1" x14ac:dyDescent="0.15">
      <c r="A4" s="251" t="s">
        <v>223</v>
      </c>
      <c r="B4" s="252"/>
      <c r="C4" s="252"/>
      <c r="D4" s="252"/>
      <c r="E4" s="252"/>
      <c r="F4" s="252"/>
      <c r="G4" s="252"/>
      <c r="H4" s="252"/>
      <c r="I4" s="252"/>
      <c r="J4" s="252"/>
      <c r="K4" s="252"/>
      <c r="L4" s="252"/>
      <c r="M4" s="252"/>
      <c r="N4" s="252"/>
      <c r="O4" s="252"/>
      <c r="P4" s="252"/>
      <c r="Q4" s="252"/>
      <c r="R4" s="252"/>
      <c r="S4" s="252"/>
      <c r="T4" s="252"/>
      <c r="U4" s="252"/>
      <c r="V4" s="252"/>
      <c r="W4" s="252"/>
      <c r="X4" s="252"/>
      <c r="Y4" s="253"/>
    </row>
    <row r="5" spans="1:25" s="5" customFormat="1" ht="22.5" customHeight="1" x14ac:dyDescent="0.15">
      <c r="A5" s="254"/>
      <c r="B5" s="255"/>
      <c r="C5" s="255"/>
      <c r="D5" s="255"/>
      <c r="E5" s="255"/>
      <c r="F5" s="255"/>
      <c r="G5" s="255"/>
      <c r="H5" s="255"/>
      <c r="I5" s="255"/>
      <c r="J5" s="255"/>
      <c r="K5" s="255"/>
      <c r="L5" s="255"/>
      <c r="M5" s="255"/>
      <c r="N5" s="255"/>
      <c r="O5" s="255"/>
      <c r="P5" s="255"/>
      <c r="Q5" s="255"/>
      <c r="R5" s="255"/>
      <c r="S5" s="255"/>
      <c r="T5" s="255"/>
      <c r="U5" s="255"/>
      <c r="V5" s="255"/>
      <c r="W5" s="255"/>
      <c r="X5" s="255"/>
      <c r="Y5" s="256"/>
    </row>
    <row r="6" spans="1:25" s="5" customFormat="1" ht="22.5" customHeight="1" x14ac:dyDescent="0.15">
      <c r="A6" s="254"/>
      <c r="B6" s="255"/>
      <c r="C6" s="255"/>
      <c r="D6" s="255"/>
      <c r="E6" s="255"/>
      <c r="F6" s="255"/>
      <c r="G6" s="255"/>
      <c r="H6" s="255"/>
      <c r="I6" s="255"/>
      <c r="J6" s="255"/>
      <c r="K6" s="255"/>
      <c r="L6" s="255"/>
      <c r="M6" s="255"/>
      <c r="N6" s="255"/>
      <c r="O6" s="255"/>
      <c r="P6" s="255"/>
      <c r="Q6" s="255"/>
      <c r="R6" s="255"/>
      <c r="S6" s="255"/>
      <c r="T6" s="255"/>
      <c r="U6" s="255"/>
      <c r="V6" s="255"/>
      <c r="W6" s="255"/>
      <c r="X6" s="255"/>
      <c r="Y6" s="256"/>
    </row>
    <row r="7" spans="1:25" s="5" customFormat="1" ht="22.5" customHeight="1" x14ac:dyDescent="0.15">
      <c r="A7" s="257"/>
      <c r="B7" s="258"/>
      <c r="C7" s="258"/>
      <c r="D7" s="258"/>
      <c r="E7" s="258"/>
      <c r="F7" s="258"/>
      <c r="G7" s="258"/>
      <c r="H7" s="258"/>
      <c r="I7" s="258"/>
      <c r="J7" s="258"/>
      <c r="K7" s="258"/>
      <c r="L7" s="258"/>
      <c r="M7" s="258"/>
      <c r="N7" s="258"/>
      <c r="O7" s="258"/>
      <c r="P7" s="258"/>
      <c r="Q7" s="258"/>
      <c r="R7" s="258"/>
      <c r="S7" s="258"/>
      <c r="T7" s="258"/>
      <c r="U7" s="258"/>
      <c r="V7" s="258"/>
      <c r="W7" s="258"/>
      <c r="X7" s="258"/>
      <c r="Y7" s="259"/>
    </row>
    <row r="8" spans="1:25" s="5" customFormat="1" ht="15" customHeight="1" x14ac:dyDescent="0.15">
      <c r="A8" s="134"/>
      <c r="B8" s="135"/>
      <c r="C8" s="135"/>
      <c r="D8" s="135"/>
      <c r="E8" s="135"/>
      <c r="F8" s="135"/>
      <c r="G8" s="135"/>
      <c r="H8" s="135"/>
      <c r="I8" s="135"/>
      <c r="J8" s="135"/>
      <c r="K8" s="135"/>
      <c r="L8" s="135"/>
      <c r="M8" s="135"/>
      <c r="N8" s="135"/>
      <c r="O8" s="135"/>
      <c r="P8" s="135"/>
      <c r="Q8" s="135"/>
      <c r="R8" s="135"/>
      <c r="S8" s="135"/>
      <c r="T8" s="135"/>
      <c r="U8" s="135"/>
      <c r="V8" s="135"/>
      <c r="W8" s="135"/>
      <c r="X8" s="135"/>
      <c r="Y8" s="136"/>
    </row>
    <row r="9" spans="1:25" s="5" customFormat="1" ht="22.5" customHeight="1" x14ac:dyDescent="0.15">
      <c r="A9" s="260" t="s">
        <v>191</v>
      </c>
      <c r="B9" s="261"/>
      <c r="C9" s="261"/>
      <c r="D9" s="261"/>
      <c r="E9" s="261"/>
      <c r="F9" s="261"/>
      <c r="G9" s="261"/>
      <c r="H9" s="261"/>
      <c r="I9" s="261"/>
      <c r="J9" s="261"/>
      <c r="K9" s="261"/>
      <c r="L9" s="261"/>
      <c r="M9" s="261"/>
      <c r="N9" s="261"/>
      <c r="O9" s="261"/>
      <c r="P9" s="261"/>
      <c r="Q9" s="261"/>
      <c r="R9" s="261"/>
      <c r="S9" s="261"/>
      <c r="T9" s="261"/>
      <c r="U9" s="261"/>
      <c r="V9" s="261"/>
      <c r="W9" s="261"/>
      <c r="X9" s="261"/>
      <c r="Y9" s="262"/>
    </row>
    <row r="10" spans="1:25" s="5" customFormat="1" ht="22.5" customHeight="1" x14ac:dyDescent="0.15">
      <c r="A10" s="260"/>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2"/>
    </row>
    <row r="11" spans="1:25" s="5" customFormat="1" ht="22.5" customHeight="1" x14ac:dyDescent="0.15">
      <c r="A11" s="260"/>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2"/>
    </row>
    <row r="12" spans="1:25" s="5" customFormat="1" ht="22.5" customHeight="1" x14ac:dyDescent="0.15">
      <c r="A12" s="260"/>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2"/>
    </row>
    <row r="13" spans="1:25" s="5" customFormat="1" ht="22.5" customHeight="1" x14ac:dyDescent="0.15">
      <c r="A13" s="260"/>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2"/>
    </row>
    <row r="14" spans="1:25" s="5" customFormat="1" ht="22.5" customHeight="1" x14ac:dyDescent="0.15">
      <c r="A14" s="260"/>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2"/>
    </row>
    <row r="15" spans="1:25" s="5" customFormat="1" ht="22.5" customHeight="1" x14ac:dyDescent="0.15">
      <c r="A15" s="260"/>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2"/>
    </row>
    <row r="16" spans="1:25" s="5" customFormat="1" ht="22.5" customHeight="1" x14ac:dyDescent="0.15">
      <c r="A16" s="260"/>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2"/>
    </row>
    <row r="17" spans="1:50" s="5" customFormat="1" ht="22.5" customHeight="1" x14ac:dyDescent="0.15">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2"/>
    </row>
    <row r="18" spans="1:50" s="5" customFormat="1" ht="22.5" customHeight="1" x14ac:dyDescent="0.15">
      <c r="A18" s="260"/>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2"/>
    </row>
    <row r="19" spans="1:50" s="5" customFormat="1" ht="22.5" customHeight="1" x14ac:dyDescent="0.15">
      <c r="A19" s="260"/>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2"/>
    </row>
    <row r="20" spans="1:50" s="5" customFormat="1" ht="22.5" customHeight="1" x14ac:dyDescent="0.15">
      <c r="A20" s="260"/>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2"/>
    </row>
    <row r="21" spans="1:50" s="5" customFormat="1" ht="22.5" customHeight="1" x14ac:dyDescent="0.15">
      <c r="A21" s="260"/>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2"/>
    </row>
    <row r="22" spans="1:50" s="5" customFormat="1" ht="22.5" customHeight="1" x14ac:dyDescent="0.15">
      <c r="A22" s="260"/>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2"/>
    </row>
    <row r="23" spans="1:50" s="5" customFormat="1" ht="22.5" customHeight="1" x14ac:dyDescent="0.15">
      <c r="A23" s="260"/>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2"/>
    </row>
    <row r="24" spans="1:50" s="5" customFormat="1" ht="22.5" customHeight="1" x14ac:dyDescent="0.15">
      <c r="A24" s="261" t="s">
        <v>231</v>
      </c>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row>
    <row r="25" spans="1:50" s="5" customFormat="1" ht="22.5" customHeight="1" x14ac:dyDescent="0.15">
      <c r="A25" s="261"/>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row>
    <row r="26" spans="1:50" s="5" customFormat="1" ht="22.5" customHeight="1" x14ac:dyDescent="0.15">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row>
    <row r="27" spans="1:50" s="5" customFormat="1" ht="22.5" customHeight="1" x14ac:dyDescent="0.15">
      <c r="A27" s="261"/>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row>
    <row r="28" spans="1:50" ht="22.5" customHeight="1" x14ac:dyDescent="0.15">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58" customFormat="1" ht="27" customHeight="1" x14ac:dyDescent="0.15">
      <c r="A29" s="26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ht="22.5" customHeight="1" x14ac:dyDescent="0.15">
      <c r="A30" s="261"/>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ht="22.5" customHeight="1" x14ac:dyDescent="0.15">
      <c r="A31" s="261"/>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ht="22.5" customHeight="1" x14ac:dyDescent="0.15">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ht="22.5" customHeight="1" x14ac:dyDescent="0.15">
      <c r="A33" s="261"/>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ht="22.5" customHeight="1" x14ac:dyDescent="0.15">
      <c r="A34" s="261"/>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row>
    <row r="35" spans="1:50" ht="22.5" customHeight="1" x14ac:dyDescent="0.15">
      <c r="A35" s="261"/>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row>
    <row r="36" spans="1:50" ht="22.5" customHeight="1" x14ac:dyDescent="0.15">
      <c r="A36" s="261"/>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row>
    <row r="37" spans="1:50" ht="22.5" customHeight="1" x14ac:dyDescent="0.15">
      <c r="A37" s="261"/>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row>
  </sheetData>
  <mergeCells count="4">
    <mergeCell ref="A1:Y3"/>
    <mergeCell ref="A4:Y7"/>
    <mergeCell ref="A9:Y23"/>
    <mergeCell ref="A24:Y37"/>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K56"/>
  <sheetViews>
    <sheetView showGridLines="0" view="pageBreakPreview" zoomScale="80" zoomScaleNormal="100" zoomScaleSheetLayoutView="80" workbookViewId="0">
      <selection activeCell="A23" sqref="A23:P23"/>
    </sheetView>
  </sheetViews>
  <sheetFormatPr defaultColWidth="9" defaultRowHeight="13.5" x14ac:dyDescent="0.15"/>
  <cols>
    <col min="1" max="1" width="8" style="6" customWidth="1"/>
    <col min="2" max="2" width="9.125" style="6" customWidth="1"/>
    <col min="3" max="4" width="9.625" style="6" customWidth="1"/>
    <col min="5" max="5" width="5.5" style="6" customWidth="1"/>
    <col min="6" max="6" width="4.625" style="6" customWidth="1"/>
    <col min="7" max="7" width="15.625" style="6" customWidth="1"/>
    <col min="8" max="8" width="2.625" style="6" customWidth="1"/>
    <col min="9" max="9" width="11.375" style="6" customWidth="1"/>
    <col min="10" max="10" width="6.125" style="6" customWidth="1"/>
    <col min="11" max="11" width="2.625" style="6" customWidth="1"/>
    <col min="12" max="12" width="6.125" style="6" customWidth="1"/>
    <col min="13" max="13" width="2.625" style="6" customWidth="1"/>
    <col min="14" max="14" width="6.125" style="6" customWidth="1"/>
    <col min="15" max="15" width="2.625" style="6" customWidth="1"/>
    <col min="16" max="16" width="9" style="6"/>
    <col min="17" max="17" width="3.125" style="6" customWidth="1"/>
    <col min="18" max="18" width="3.625" style="6" customWidth="1"/>
    <col min="19" max="16384" width="9" style="6"/>
  </cols>
  <sheetData>
    <row r="1" spans="1:24" ht="18.75" customHeight="1" thickBot="1" x14ac:dyDescent="0.2">
      <c r="A1" s="117"/>
      <c r="B1" s="117"/>
      <c r="C1" s="117"/>
      <c r="D1" s="117"/>
      <c r="E1" s="61"/>
      <c r="F1" s="61"/>
      <c r="G1" s="62"/>
      <c r="H1" s="62"/>
      <c r="I1" s="62"/>
      <c r="J1" s="62"/>
      <c r="K1" s="62"/>
      <c r="M1" s="7"/>
      <c r="N1" s="285" t="s">
        <v>226</v>
      </c>
      <c r="O1" s="285"/>
      <c r="P1" s="285"/>
      <c r="Q1" s="285"/>
    </row>
    <row r="2" spans="1:24" ht="18.75" customHeight="1" thickTop="1" x14ac:dyDescent="0.15">
      <c r="A2" s="265" t="s">
        <v>224</v>
      </c>
      <c r="B2" s="265"/>
      <c r="C2" s="265"/>
      <c r="D2" s="265"/>
      <c r="E2" s="265"/>
      <c r="F2" s="265"/>
      <c r="G2" s="265"/>
      <c r="H2" s="117"/>
      <c r="I2" s="62"/>
      <c r="J2" s="62"/>
      <c r="K2" s="62"/>
      <c r="L2" s="62"/>
      <c r="M2" s="62"/>
      <c r="N2" s="62"/>
      <c r="O2" s="62"/>
      <c r="P2" s="62"/>
      <c r="Q2" s="62"/>
      <c r="S2" s="321" t="s">
        <v>236</v>
      </c>
      <c r="T2" s="322"/>
      <c r="U2" s="323"/>
    </row>
    <row r="3" spans="1:24" ht="18.75" customHeight="1" x14ac:dyDescent="0.15">
      <c r="A3" s="63"/>
      <c r="B3" s="64"/>
      <c r="C3" s="64"/>
      <c r="D3" s="64"/>
      <c r="E3" s="64"/>
      <c r="F3" s="64"/>
      <c r="G3" s="64"/>
      <c r="H3" s="64"/>
      <c r="I3" s="64"/>
      <c r="J3" s="64"/>
      <c r="K3" s="64"/>
      <c r="L3" s="64"/>
      <c r="M3" s="64"/>
      <c r="N3" s="64"/>
      <c r="O3" s="64"/>
      <c r="P3" s="64"/>
      <c r="Q3" s="62"/>
      <c r="S3" s="324"/>
      <c r="T3" s="325"/>
      <c r="U3" s="326"/>
    </row>
    <row r="4" spans="1:24" ht="18.75" customHeight="1" x14ac:dyDescent="0.15">
      <c r="A4" s="286" t="s">
        <v>225</v>
      </c>
      <c r="B4" s="286"/>
      <c r="C4" s="286"/>
      <c r="D4" s="286"/>
      <c r="E4" s="286"/>
      <c r="F4" s="286"/>
      <c r="G4" s="286"/>
      <c r="H4" s="287" t="s">
        <v>175</v>
      </c>
      <c r="I4" s="287"/>
      <c r="J4" s="287"/>
      <c r="K4" s="287"/>
      <c r="L4" s="287"/>
      <c r="M4" s="287"/>
      <c r="N4" s="287"/>
      <c r="O4" s="287"/>
      <c r="P4" s="287"/>
      <c r="Q4" s="287"/>
      <c r="S4" s="324"/>
      <c r="T4" s="325"/>
      <c r="U4" s="326"/>
    </row>
    <row r="5" spans="1:24" ht="18.75" customHeight="1" x14ac:dyDescent="0.15">
      <c r="A5" s="65"/>
      <c r="B5" s="65"/>
      <c r="C5" s="65"/>
      <c r="D5" s="65"/>
      <c r="E5" s="65"/>
      <c r="F5" s="65"/>
      <c r="G5" s="65"/>
      <c r="H5" s="65"/>
      <c r="I5" s="65"/>
      <c r="J5" s="65"/>
      <c r="K5" s="65"/>
      <c r="L5" s="65"/>
      <c r="M5" s="65"/>
      <c r="N5" s="65"/>
      <c r="O5" s="65"/>
      <c r="P5" s="62"/>
      <c r="Q5" s="62"/>
      <c r="S5" s="324"/>
      <c r="T5" s="325"/>
      <c r="U5" s="326"/>
    </row>
    <row r="6" spans="1:24" ht="15" customHeight="1" x14ac:dyDescent="0.15">
      <c r="A6" s="66" t="s">
        <v>38</v>
      </c>
      <c r="B6" s="128"/>
      <c r="C6" s="330"/>
      <c r="D6" s="331"/>
      <c r="E6" s="331"/>
      <c r="F6" s="331"/>
      <c r="G6" s="331"/>
      <c r="H6" s="331"/>
      <c r="I6" s="332"/>
      <c r="J6" s="333" t="s">
        <v>39</v>
      </c>
      <c r="K6" s="334"/>
      <c r="L6" s="337" t="s">
        <v>40</v>
      </c>
      <c r="M6" s="338"/>
      <c r="N6" s="338"/>
      <c r="O6" s="338"/>
      <c r="P6" s="339"/>
      <c r="Q6" s="62"/>
      <c r="S6" s="324"/>
      <c r="T6" s="325"/>
      <c r="U6" s="326"/>
      <c r="W6" s="8" t="s">
        <v>152</v>
      </c>
    </row>
    <row r="7" spans="1:24" ht="24.75" customHeight="1" x14ac:dyDescent="0.15">
      <c r="A7" s="116" t="s">
        <v>169</v>
      </c>
      <c r="B7" s="129" t="s">
        <v>152</v>
      </c>
      <c r="C7" s="343" t="s">
        <v>170</v>
      </c>
      <c r="D7" s="344"/>
      <c r="E7" s="344"/>
      <c r="F7" s="344"/>
      <c r="G7" s="344"/>
      <c r="H7" s="344"/>
      <c r="I7" s="345"/>
      <c r="J7" s="335"/>
      <c r="K7" s="336"/>
      <c r="L7" s="340"/>
      <c r="M7" s="341"/>
      <c r="N7" s="341"/>
      <c r="O7" s="341"/>
      <c r="P7" s="342"/>
      <c r="Q7" s="62"/>
      <c r="S7" s="324"/>
      <c r="T7" s="325"/>
      <c r="U7" s="326"/>
      <c r="W7" s="8" t="s">
        <v>41</v>
      </c>
      <c r="X7" s="8" t="s">
        <v>40</v>
      </c>
    </row>
    <row r="8" spans="1:24" ht="15" customHeight="1" x14ac:dyDescent="0.15">
      <c r="A8" s="68" t="s">
        <v>38</v>
      </c>
      <c r="B8" s="69" t="s">
        <v>42</v>
      </c>
      <c r="C8" s="346"/>
      <c r="D8" s="347"/>
      <c r="E8" s="347"/>
      <c r="F8" s="347"/>
      <c r="G8" s="347"/>
      <c r="H8" s="347"/>
      <c r="I8" s="348"/>
      <c r="J8" s="266"/>
      <c r="K8" s="267"/>
      <c r="L8" s="267"/>
      <c r="M8" s="267"/>
      <c r="N8" s="267"/>
      <c r="O8" s="267"/>
      <c r="P8" s="268"/>
      <c r="Q8" s="62"/>
      <c r="S8" s="324"/>
      <c r="T8" s="325"/>
      <c r="U8" s="326"/>
      <c r="W8" s="8" t="s">
        <v>43</v>
      </c>
      <c r="X8" s="8" t="s">
        <v>44</v>
      </c>
    </row>
    <row r="9" spans="1:24" ht="24.75" customHeight="1" x14ac:dyDescent="0.15">
      <c r="A9" s="67" t="s">
        <v>45</v>
      </c>
      <c r="B9" s="130" t="str">
        <f>B7</f>
        <v>〇〇都県</v>
      </c>
      <c r="C9" s="303" t="s">
        <v>157</v>
      </c>
      <c r="D9" s="303"/>
      <c r="E9" s="303"/>
      <c r="F9" s="303"/>
      <c r="G9" s="303"/>
      <c r="H9" s="303"/>
      <c r="I9" s="304"/>
      <c r="J9" s="269"/>
      <c r="K9" s="270"/>
      <c r="L9" s="270"/>
      <c r="M9" s="270"/>
      <c r="N9" s="270"/>
      <c r="O9" s="270"/>
      <c r="P9" s="271"/>
      <c r="Q9" s="62"/>
      <c r="S9" s="324"/>
      <c r="T9" s="325"/>
      <c r="U9" s="326"/>
      <c r="W9" s="8" t="s">
        <v>46</v>
      </c>
    </row>
    <row r="10" spans="1:24" ht="11.85" customHeight="1" x14ac:dyDescent="0.15">
      <c r="A10" s="263" t="s">
        <v>38</v>
      </c>
      <c r="B10" s="308"/>
      <c r="C10" s="309"/>
      <c r="D10" s="310"/>
      <c r="E10" s="369"/>
      <c r="F10" s="369"/>
      <c r="G10" s="370"/>
      <c r="H10" s="357" t="s">
        <v>47</v>
      </c>
      <c r="I10" s="70" t="s">
        <v>38</v>
      </c>
      <c r="J10" s="294"/>
      <c r="K10" s="295"/>
      <c r="L10" s="295"/>
      <c r="M10" s="295"/>
      <c r="N10" s="295"/>
      <c r="O10" s="295"/>
      <c r="P10" s="296"/>
      <c r="Q10" s="62"/>
      <c r="S10" s="324"/>
      <c r="T10" s="325"/>
      <c r="U10" s="326"/>
      <c r="W10" s="8" t="s">
        <v>48</v>
      </c>
    </row>
    <row r="11" spans="1:24" ht="11.85" customHeight="1" x14ac:dyDescent="0.15">
      <c r="A11" s="264"/>
      <c r="B11" s="311"/>
      <c r="C11" s="312"/>
      <c r="D11" s="313"/>
      <c r="E11" s="314"/>
      <c r="F11" s="314"/>
      <c r="G11" s="315"/>
      <c r="H11" s="358"/>
      <c r="I11" s="71"/>
      <c r="J11" s="305"/>
      <c r="K11" s="306"/>
      <c r="L11" s="306"/>
      <c r="M11" s="306"/>
      <c r="N11" s="306"/>
      <c r="O11" s="306"/>
      <c r="P11" s="307"/>
      <c r="Q11" s="62"/>
      <c r="S11" s="324"/>
      <c r="T11" s="325"/>
      <c r="U11" s="326"/>
      <c r="W11" s="8" t="s">
        <v>51</v>
      </c>
    </row>
    <row r="12" spans="1:24" ht="24" customHeight="1" x14ac:dyDescent="0.15">
      <c r="A12" s="67" t="s">
        <v>49</v>
      </c>
      <c r="B12" s="297" t="s">
        <v>61</v>
      </c>
      <c r="C12" s="298"/>
      <c r="D12" s="299"/>
      <c r="E12" s="314"/>
      <c r="F12" s="314"/>
      <c r="G12" s="315"/>
      <c r="H12" s="358"/>
      <c r="I12" s="72" t="s">
        <v>50</v>
      </c>
      <c r="J12" s="291"/>
      <c r="K12" s="292"/>
      <c r="L12" s="292"/>
      <c r="M12" s="292"/>
      <c r="N12" s="292"/>
      <c r="O12" s="292"/>
      <c r="P12" s="293"/>
      <c r="Q12" s="62"/>
      <c r="S12" s="324"/>
      <c r="T12" s="325"/>
      <c r="U12" s="326"/>
      <c r="W12" s="8" t="s">
        <v>53</v>
      </c>
    </row>
    <row r="13" spans="1:24" ht="11.85" customHeight="1" x14ac:dyDescent="0.15">
      <c r="A13" s="263" t="s">
        <v>38</v>
      </c>
      <c r="B13" s="308"/>
      <c r="C13" s="309"/>
      <c r="D13" s="310"/>
      <c r="E13" s="314"/>
      <c r="F13" s="314"/>
      <c r="G13" s="315"/>
      <c r="H13" s="358"/>
      <c r="I13" s="349" t="s">
        <v>52</v>
      </c>
      <c r="J13" s="318" t="s">
        <v>42</v>
      </c>
      <c r="K13" s="319"/>
      <c r="L13" s="319"/>
      <c r="M13" s="319"/>
      <c r="N13" s="319"/>
      <c r="O13" s="319"/>
      <c r="P13" s="320"/>
      <c r="Q13" s="62"/>
      <c r="S13" s="324"/>
      <c r="T13" s="325"/>
      <c r="U13" s="326"/>
      <c r="W13" s="8" t="s">
        <v>55</v>
      </c>
    </row>
    <row r="14" spans="1:24" ht="11.85" customHeight="1" x14ac:dyDescent="0.15">
      <c r="A14" s="264"/>
      <c r="B14" s="311"/>
      <c r="C14" s="312"/>
      <c r="D14" s="313"/>
      <c r="E14" s="314"/>
      <c r="F14" s="314"/>
      <c r="G14" s="315"/>
      <c r="H14" s="358"/>
      <c r="I14" s="368"/>
      <c r="J14" s="288"/>
      <c r="K14" s="289"/>
      <c r="L14" s="289"/>
      <c r="M14" s="289"/>
      <c r="N14" s="289"/>
      <c r="O14" s="289"/>
      <c r="P14" s="290"/>
      <c r="Q14" s="62"/>
      <c r="S14" s="324"/>
      <c r="T14" s="325"/>
      <c r="U14" s="326"/>
      <c r="W14" s="8" t="s">
        <v>59</v>
      </c>
    </row>
    <row r="15" spans="1:24" ht="24" customHeight="1" x14ac:dyDescent="0.15">
      <c r="A15" s="73" t="s">
        <v>54</v>
      </c>
      <c r="B15" s="297" t="s">
        <v>154</v>
      </c>
      <c r="C15" s="298"/>
      <c r="D15" s="299"/>
      <c r="E15" s="314"/>
      <c r="F15" s="314"/>
      <c r="G15" s="315"/>
      <c r="H15" s="358"/>
      <c r="I15" s="350"/>
      <c r="J15" s="291"/>
      <c r="K15" s="292"/>
      <c r="L15" s="292"/>
      <c r="M15" s="292"/>
      <c r="N15" s="292"/>
      <c r="O15" s="292"/>
      <c r="P15" s="293"/>
      <c r="Q15" s="62"/>
      <c r="S15" s="324"/>
      <c r="T15" s="325"/>
      <c r="U15" s="326"/>
    </row>
    <row r="16" spans="1:24" ht="15" customHeight="1" x14ac:dyDescent="0.15">
      <c r="A16" s="68" t="s">
        <v>38</v>
      </c>
      <c r="B16" s="294"/>
      <c r="C16" s="295"/>
      <c r="D16" s="296"/>
      <c r="E16" s="314"/>
      <c r="F16" s="314"/>
      <c r="G16" s="315"/>
      <c r="H16" s="358"/>
      <c r="I16" s="360" t="s">
        <v>56</v>
      </c>
      <c r="J16" s="362" t="s">
        <v>57</v>
      </c>
      <c r="K16" s="363"/>
      <c r="L16" s="363"/>
      <c r="M16" s="364"/>
      <c r="N16" s="365" t="s">
        <v>58</v>
      </c>
      <c r="O16" s="366"/>
      <c r="P16" s="367"/>
      <c r="Q16" s="62"/>
      <c r="S16" s="324"/>
      <c r="T16" s="325"/>
      <c r="U16" s="326"/>
    </row>
    <row r="17" spans="1:21" ht="24.75" customHeight="1" x14ac:dyDescent="0.15">
      <c r="A17" s="74" t="s">
        <v>60</v>
      </c>
      <c r="B17" s="297" t="s">
        <v>155</v>
      </c>
      <c r="C17" s="298"/>
      <c r="D17" s="299"/>
      <c r="E17" s="314"/>
      <c r="F17" s="314"/>
      <c r="G17" s="315"/>
      <c r="H17" s="358"/>
      <c r="I17" s="361"/>
      <c r="J17" s="278"/>
      <c r="K17" s="279"/>
      <c r="L17" s="279"/>
      <c r="M17" s="280"/>
      <c r="N17" s="381"/>
      <c r="O17" s="279"/>
      <c r="P17" s="382"/>
      <c r="Q17" s="62"/>
      <c r="S17" s="324"/>
      <c r="T17" s="325"/>
      <c r="U17" s="326"/>
    </row>
    <row r="18" spans="1:21" ht="14.25" customHeight="1" x14ac:dyDescent="0.15">
      <c r="A18" s="75" t="s">
        <v>38</v>
      </c>
      <c r="B18" s="294"/>
      <c r="C18" s="295"/>
      <c r="D18" s="296"/>
      <c r="E18" s="314"/>
      <c r="F18" s="314"/>
      <c r="G18" s="315"/>
      <c r="H18" s="358"/>
      <c r="I18" s="349" t="s">
        <v>62</v>
      </c>
      <c r="J18" s="351"/>
      <c r="K18" s="352"/>
      <c r="L18" s="352"/>
      <c r="M18" s="352"/>
      <c r="N18" s="352"/>
      <c r="O18" s="352"/>
      <c r="P18" s="353"/>
      <c r="Q18" s="62"/>
      <c r="S18" s="324"/>
      <c r="T18" s="325"/>
      <c r="U18" s="326"/>
    </row>
    <row r="19" spans="1:21" ht="24" customHeight="1" thickBot="1" x14ac:dyDescent="0.2">
      <c r="A19" s="73" t="s">
        <v>63</v>
      </c>
      <c r="B19" s="300" t="s">
        <v>156</v>
      </c>
      <c r="C19" s="301"/>
      <c r="D19" s="302"/>
      <c r="E19" s="316"/>
      <c r="F19" s="316"/>
      <c r="G19" s="317"/>
      <c r="H19" s="359"/>
      <c r="I19" s="350"/>
      <c r="J19" s="354"/>
      <c r="K19" s="355"/>
      <c r="L19" s="355"/>
      <c r="M19" s="355"/>
      <c r="N19" s="355"/>
      <c r="O19" s="355"/>
      <c r="P19" s="356"/>
      <c r="Q19" s="62"/>
      <c r="S19" s="327"/>
      <c r="T19" s="328"/>
      <c r="U19" s="329"/>
    </row>
    <row r="20" spans="1:21" ht="19.5" customHeight="1" thickTop="1" x14ac:dyDescent="0.15">
      <c r="A20" s="383" t="s">
        <v>153</v>
      </c>
      <c r="B20" s="384"/>
      <c r="C20" s="384"/>
      <c r="D20" s="376" t="s">
        <v>171</v>
      </c>
      <c r="E20" s="376"/>
      <c r="F20" s="376"/>
      <c r="G20" s="376"/>
      <c r="H20" s="376"/>
      <c r="I20" s="376"/>
      <c r="J20" s="119">
        <v>1</v>
      </c>
      <c r="K20" s="376" t="s">
        <v>233</v>
      </c>
      <c r="L20" s="376"/>
      <c r="M20" s="376"/>
      <c r="N20" s="376"/>
      <c r="O20" s="122"/>
      <c r="P20" s="123"/>
      <c r="Q20" s="62"/>
    </row>
    <row r="21" spans="1:21" ht="19.5" customHeight="1" x14ac:dyDescent="0.15">
      <c r="A21" s="385"/>
      <c r="B21" s="386"/>
      <c r="C21" s="386"/>
      <c r="D21" s="380" t="s">
        <v>234</v>
      </c>
      <c r="E21" s="380"/>
      <c r="F21" s="380"/>
      <c r="G21" s="380"/>
      <c r="H21" s="380"/>
      <c r="I21" s="380"/>
      <c r="J21" s="120"/>
      <c r="K21" s="120"/>
      <c r="L21" s="120"/>
      <c r="M21" s="120"/>
      <c r="N21" s="120"/>
      <c r="O21" s="120"/>
      <c r="P21" s="121"/>
      <c r="Q21" s="62"/>
    </row>
    <row r="22" spans="1:21" ht="19.5" customHeight="1" x14ac:dyDescent="0.15">
      <c r="A22" s="377" t="s">
        <v>235</v>
      </c>
      <c r="B22" s="378"/>
      <c r="C22" s="378"/>
      <c r="D22" s="378"/>
      <c r="E22" s="378"/>
      <c r="F22" s="378"/>
      <c r="G22" s="378"/>
      <c r="H22" s="378"/>
      <c r="I22" s="378"/>
      <c r="J22" s="378"/>
      <c r="K22" s="378"/>
      <c r="L22" s="378"/>
      <c r="M22" s="378"/>
      <c r="N22" s="378"/>
      <c r="O22" s="378"/>
      <c r="P22" s="379"/>
      <c r="Q22" s="62"/>
    </row>
    <row r="23" spans="1:21" ht="19.5" customHeight="1" x14ac:dyDescent="0.15">
      <c r="A23" s="374"/>
      <c r="B23" s="374"/>
      <c r="C23" s="374"/>
      <c r="D23" s="374"/>
      <c r="E23" s="374"/>
      <c r="F23" s="374"/>
      <c r="G23" s="374"/>
      <c r="H23" s="374"/>
      <c r="I23" s="374"/>
      <c r="J23" s="374"/>
      <c r="K23" s="374"/>
      <c r="L23" s="374"/>
      <c r="M23" s="374"/>
      <c r="N23" s="374"/>
      <c r="O23" s="374"/>
      <c r="P23" s="374"/>
      <c r="Q23" s="62"/>
    </row>
    <row r="24" spans="1:21" ht="19.5" customHeight="1" x14ac:dyDescent="0.15">
      <c r="A24" s="375"/>
      <c r="B24" s="375"/>
      <c r="C24" s="375"/>
      <c r="D24" s="375"/>
      <c r="E24" s="375"/>
      <c r="F24" s="375"/>
      <c r="G24" s="375"/>
      <c r="H24" s="375"/>
      <c r="I24" s="375"/>
      <c r="J24" s="375"/>
      <c r="K24" s="375"/>
      <c r="L24" s="375"/>
      <c r="M24" s="375"/>
      <c r="N24" s="375"/>
      <c r="O24" s="375"/>
      <c r="P24" s="375"/>
      <c r="Q24" s="62"/>
    </row>
    <row r="25" spans="1:21" ht="28.5" customHeight="1" x14ac:dyDescent="0.15">
      <c r="A25" s="76" t="s">
        <v>66</v>
      </c>
      <c r="B25" s="275" t="s">
        <v>67</v>
      </c>
      <c r="C25" s="277"/>
      <c r="D25" s="277"/>
      <c r="E25" s="277"/>
      <c r="F25" s="276"/>
      <c r="G25" s="274" t="s">
        <v>38</v>
      </c>
      <c r="H25" s="274"/>
      <c r="I25" s="274"/>
      <c r="J25" s="275" t="s">
        <v>68</v>
      </c>
      <c r="K25" s="276"/>
      <c r="L25" s="275" t="s">
        <v>69</v>
      </c>
      <c r="M25" s="276"/>
      <c r="N25" s="275" t="s">
        <v>70</v>
      </c>
      <c r="O25" s="276"/>
      <c r="P25" s="77" t="s">
        <v>71</v>
      </c>
      <c r="Q25" s="62"/>
    </row>
    <row r="26" spans="1:21" ht="28.35" customHeight="1" x14ac:dyDescent="0.15">
      <c r="A26" s="78">
        <v>1</v>
      </c>
      <c r="B26" s="281" t="s">
        <v>72</v>
      </c>
      <c r="C26" s="282"/>
      <c r="D26" s="282"/>
      <c r="E26" s="282"/>
      <c r="F26" s="283"/>
      <c r="G26" s="284" t="s">
        <v>72</v>
      </c>
      <c r="H26" s="284"/>
      <c r="I26" s="284"/>
      <c r="J26" s="92">
        <v>3</v>
      </c>
      <c r="K26" s="9" t="s">
        <v>73</v>
      </c>
      <c r="L26" s="92">
        <v>170</v>
      </c>
      <c r="M26" s="9" t="s">
        <v>74</v>
      </c>
      <c r="N26" s="93">
        <v>50</v>
      </c>
      <c r="O26" s="12" t="s">
        <v>74</v>
      </c>
      <c r="P26" s="80"/>
      <c r="Q26" s="62"/>
    </row>
    <row r="27" spans="1:21" ht="28.35" customHeight="1" x14ac:dyDescent="0.15">
      <c r="A27" s="79">
        <v>2</v>
      </c>
      <c r="B27" s="281" t="s">
        <v>75</v>
      </c>
      <c r="C27" s="282"/>
      <c r="D27" s="282"/>
      <c r="E27" s="282"/>
      <c r="F27" s="283"/>
      <c r="G27" s="284"/>
      <c r="H27" s="284"/>
      <c r="I27" s="284"/>
      <c r="J27" s="93"/>
      <c r="K27" s="9" t="s">
        <v>73</v>
      </c>
      <c r="L27" s="93"/>
      <c r="M27" s="9" t="s">
        <v>74</v>
      </c>
      <c r="N27" s="93"/>
      <c r="O27" s="9" t="s">
        <v>74</v>
      </c>
      <c r="P27" s="80"/>
      <c r="Q27" s="62"/>
    </row>
    <row r="28" spans="1:21" ht="28.35" customHeight="1" x14ac:dyDescent="0.15">
      <c r="A28" s="79">
        <v>3</v>
      </c>
      <c r="B28" s="281" t="s">
        <v>76</v>
      </c>
      <c r="C28" s="282"/>
      <c r="D28" s="282"/>
      <c r="E28" s="282"/>
      <c r="F28" s="283"/>
      <c r="G28" s="284"/>
      <c r="H28" s="284"/>
      <c r="I28" s="284"/>
      <c r="J28" s="93"/>
      <c r="K28" s="9" t="s">
        <v>73</v>
      </c>
      <c r="L28" s="93"/>
      <c r="M28" s="9" t="s">
        <v>77</v>
      </c>
      <c r="N28" s="93"/>
      <c r="O28" s="9" t="s">
        <v>77</v>
      </c>
      <c r="P28" s="80"/>
      <c r="Q28" s="62"/>
    </row>
    <row r="29" spans="1:21" ht="28.35" customHeight="1" x14ac:dyDescent="0.15">
      <c r="A29" s="79">
        <v>4</v>
      </c>
      <c r="B29" s="281" t="s">
        <v>78</v>
      </c>
      <c r="C29" s="282"/>
      <c r="D29" s="282"/>
      <c r="E29" s="282"/>
      <c r="F29" s="283"/>
      <c r="G29" s="284"/>
      <c r="H29" s="284"/>
      <c r="I29" s="284"/>
      <c r="J29" s="93"/>
      <c r="K29" s="9" t="s">
        <v>73</v>
      </c>
      <c r="L29" s="93"/>
      <c r="M29" s="9" t="s">
        <v>77</v>
      </c>
      <c r="N29" s="93"/>
      <c r="O29" s="9" t="s">
        <v>77</v>
      </c>
      <c r="P29" s="80"/>
      <c r="Q29" s="62"/>
    </row>
    <row r="30" spans="1:21" ht="28.35" customHeight="1" x14ac:dyDescent="0.15">
      <c r="A30" s="79">
        <v>5</v>
      </c>
      <c r="B30" s="281" t="s">
        <v>79</v>
      </c>
      <c r="C30" s="282"/>
      <c r="D30" s="282"/>
      <c r="E30" s="282"/>
      <c r="F30" s="283"/>
      <c r="G30" s="284"/>
      <c r="H30" s="284"/>
      <c r="I30" s="284"/>
      <c r="J30" s="93"/>
      <c r="K30" s="9" t="s">
        <v>73</v>
      </c>
      <c r="L30" s="93"/>
      <c r="M30" s="9" t="s">
        <v>77</v>
      </c>
      <c r="N30" s="93"/>
      <c r="O30" s="9" t="s">
        <v>77</v>
      </c>
      <c r="P30" s="80"/>
      <c r="Q30" s="62"/>
    </row>
    <row r="31" spans="1:21" ht="28.35" customHeight="1" x14ac:dyDescent="0.15">
      <c r="A31" s="79">
        <v>6</v>
      </c>
      <c r="B31" s="281" t="s">
        <v>80</v>
      </c>
      <c r="C31" s="282"/>
      <c r="D31" s="282"/>
      <c r="E31" s="282"/>
      <c r="F31" s="283"/>
      <c r="G31" s="284"/>
      <c r="H31" s="284"/>
      <c r="I31" s="284"/>
      <c r="J31" s="93"/>
      <c r="K31" s="9" t="s">
        <v>73</v>
      </c>
      <c r="L31" s="93"/>
      <c r="M31" s="9" t="s">
        <v>77</v>
      </c>
      <c r="N31" s="93"/>
      <c r="O31" s="9" t="s">
        <v>77</v>
      </c>
      <c r="P31" s="80"/>
      <c r="Q31" s="62"/>
    </row>
    <row r="32" spans="1:21" ht="28.35" customHeight="1" x14ac:dyDescent="0.15">
      <c r="A32" s="79">
        <v>7</v>
      </c>
      <c r="B32" s="281" t="s">
        <v>81</v>
      </c>
      <c r="C32" s="282"/>
      <c r="D32" s="282"/>
      <c r="E32" s="282"/>
      <c r="F32" s="283"/>
      <c r="G32" s="284"/>
      <c r="H32" s="284"/>
      <c r="I32" s="284"/>
      <c r="J32" s="93"/>
      <c r="K32" s="9" t="s">
        <v>73</v>
      </c>
      <c r="L32" s="93"/>
      <c r="M32" s="9" t="s">
        <v>77</v>
      </c>
      <c r="N32" s="93"/>
      <c r="O32" s="9" t="s">
        <v>77</v>
      </c>
      <c r="P32" s="80"/>
      <c r="Q32" s="62"/>
    </row>
    <row r="33" spans="1:17" ht="28.35" customHeight="1" x14ac:dyDescent="0.15">
      <c r="A33" s="79">
        <v>8</v>
      </c>
      <c r="B33" s="281" t="s">
        <v>82</v>
      </c>
      <c r="C33" s="282"/>
      <c r="D33" s="282"/>
      <c r="E33" s="282"/>
      <c r="F33" s="283"/>
      <c r="G33" s="284"/>
      <c r="H33" s="284"/>
      <c r="I33" s="284"/>
      <c r="J33" s="93"/>
      <c r="K33" s="9" t="s">
        <v>73</v>
      </c>
      <c r="L33" s="93"/>
      <c r="M33" s="9" t="s">
        <v>77</v>
      </c>
      <c r="N33" s="93"/>
      <c r="O33" s="9" t="s">
        <v>77</v>
      </c>
      <c r="P33" s="80"/>
      <c r="Q33" s="62"/>
    </row>
    <row r="34" spans="1:17" ht="28.35" customHeight="1" x14ac:dyDescent="0.15">
      <c r="A34" s="79">
        <v>9</v>
      </c>
      <c r="B34" s="281" t="s">
        <v>83</v>
      </c>
      <c r="C34" s="282"/>
      <c r="D34" s="282"/>
      <c r="E34" s="282"/>
      <c r="F34" s="283"/>
      <c r="G34" s="284"/>
      <c r="H34" s="284"/>
      <c r="I34" s="284"/>
      <c r="J34" s="93"/>
      <c r="K34" s="9" t="s">
        <v>73</v>
      </c>
      <c r="L34" s="93"/>
      <c r="M34" s="9" t="s">
        <v>77</v>
      </c>
      <c r="N34" s="93"/>
      <c r="O34" s="9" t="s">
        <v>77</v>
      </c>
      <c r="P34" s="80"/>
      <c r="Q34" s="62"/>
    </row>
    <row r="35" spans="1:17" ht="28.35" customHeight="1" x14ac:dyDescent="0.15">
      <c r="A35" s="79">
        <v>10</v>
      </c>
      <c r="B35" s="281" t="s">
        <v>84</v>
      </c>
      <c r="C35" s="282"/>
      <c r="D35" s="282"/>
      <c r="E35" s="282"/>
      <c r="F35" s="283"/>
      <c r="G35" s="284"/>
      <c r="H35" s="284"/>
      <c r="I35" s="284"/>
      <c r="J35" s="93"/>
      <c r="K35" s="9" t="s">
        <v>73</v>
      </c>
      <c r="L35" s="93"/>
      <c r="M35" s="9" t="s">
        <v>77</v>
      </c>
      <c r="N35" s="93"/>
      <c r="O35" s="9" t="s">
        <v>77</v>
      </c>
      <c r="P35" s="80"/>
      <c r="Q35" s="62"/>
    </row>
    <row r="36" spans="1:17" ht="28.35" customHeight="1" x14ac:dyDescent="0.15">
      <c r="A36" s="79">
        <v>11</v>
      </c>
      <c r="B36" s="281" t="s">
        <v>85</v>
      </c>
      <c r="C36" s="282"/>
      <c r="D36" s="282"/>
      <c r="E36" s="282"/>
      <c r="F36" s="283"/>
      <c r="G36" s="284"/>
      <c r="H36" s="284"/>
      <c r="I36" s="284"/>
      <c r="J36" s="93"/>
      <c r="K36" s="9" t="s">
        <v>73</v>
      </c>
      <c r="L36" s="93"/>
      <c r="M36" s="9" t="s">
        <v>77</v>
      </c>
      <c r="N36" s="93"/>
      <c r="O36" s="9" t="s">
        <v>77</v>
      </c>
      <c r="P36" s="80"/>
      <c r="Q36" s="62"/>
    </row>
    <row r="37" spans="1:17" ht="28.35" customHeight="1" x14ac:dyDescent="0.15">
      <c r="A37" s="72">
        <v>12</v>
      </c>
      <c r="B37" s="281" t="s">
        <v>86</v>
      </c>
      <c r="C37" s="282"/>
      <c r="D37" s="282"/>
      <c r="E37" s="282"/>
      <c r="F37" s="283"/>
      <c r="G37" s="284"/>
      <c r="H37" s="284"/>
      <c r="I37" s="284"/>
      <c r="J37" s="93"/>
      <c r="K37" s="10" t="s">
        <v>73</v>
      </c>
      <c r="L37" s="93"/>
      <c r="M37" s="10" t="s">
        <v>77</v>
      </c>
      <c r="N37" s="94"/>
      <c r="O37" s="9" t="s">
        <v>77</v>
      </c>
      <c r="P37" s="80"/>
      <c r="Q37" s="62"/>
    </row>
    <row r="38" spans="1:17" ht="13.5" customHeight="1" x14ac:dyDescent="0.15">
      <c r="A38" s="126" t="s">
        <v>91</v>
      </c>
      <c r="B38" s="117"/>
      <c r="C38" s="117"/>
      <c r="D38" s="117"/>
      <c r="E38" s="117"/>
      <c r="F38" s="117"/>
      <c r="G38" s="117"/>
      <c r="H38" s="117"/>
      <c r="I38" s="117"/>
      <c r="J38" s="117"/>
      <c r="K38" s="117"/>
      <c r="L38" s="117"/>
      <c r="M38" s="117"/>
      <c r="N38" s="117"/>
      <c r="O38" s="117"/>
      <c r="P38" s="64"/>
      <c r="Q38" s="64"/>
    </row>
    <row r="39" spans="1:17" ht="13.5" customHeight="1" x14ac:dyDescent="0.15">
      <c r="A39" s="131" t="s">
        <v>172</v>
      </c>
      <c r="B39" s="117"/>
      <c r="C39" s="117"/>
      <c r="D39" s="117"/>
      <c r="E39" s="117"/>
      <c r="F39" s="117"/>
      <c r="G39" s="117"/>
      <c r="H39" s="117"/>
      <c r="I39" s="117"/>
      <c r="J39" s="117"/>
      <c r="K39" s="117"/>
      <c r="L39" s="117"/>
      <c r="M39" s="117"/>
      <c r="N39" s="117"/>
      <c r="O39" s="117"/>
      <c r="P39" s="117"/>
      <c r="Q39" s="64"/>
    </row>
    <row r="40" spans="1:17" ht="13.5" customHeight="1" x14ac:dyDescent="0.15">
      <c r="A40" s="131" t="s">
        <v>158</v>
      </c>
      <c r="B40" s="117"/>
      <c r="C40" s="117"/>
      <c r="D40" s="117"/>
      <c r="E40" s="117"/>
      <c r="F40" s="117"/>
      <c r="G40" s="117"/>
      <c r="H40" s="117"/>
      <c r="I40" s="117"/>
      <c r="J40" s="117"/>
      <c r="K40" s="117"/>
      <c r="L40" s="117"/>
      <c r="M40" s="117"/>
      <c r="N40" s="117"/>
      <c r="O40" s="117"/>
      <c r="P40" s="117"/>
      <c r="Q40" s="117"/>
    </row>
    <row r="41" spans="1:17" ht="13.5" customHeight="1" x14ac:dyDescent="0.15">
      <c r="A41" s="137" t="s">
        <v>199</v>
      </c>
      <c r="B41" s="138"/>
      <c r="C41" s="138"/>
      <c r="D41" s="138"/>
      <c r="E41" s="138"/>
      <c r="F41" s="138"/>
      <c r="G41" s="138"/>
      <c r="H41" s="138"/>
      <c r="I41" s="138"/>
      <c r="J41" s="138"/>
      <c r="K41" s="138"/>
      <c r="L41" s="138"/>
      <c r="M41" s="138"/>
      <c r="N41" s="138"/>
      <c r="O41" s="138"/>
      <c r="P41" s="138"/>
      <c r="Q41" s="138"/>
    </row>
    <row r="42" spans="1:17" ht="13.5" customHeight="1" x14ac:dyDescent="0.15">
      <c r="A42" s="137" t="s">
        <v>162</v>
      </c>
      <c r="B42" s="117"/>
      <c r="C42" s="117"/>
      <c r="D42" s="117"/>
      <c r="E42" s="117"/>
      <c r="F42" s="117"/>
      <c r="G42" s="117"/>
      <c r="H42" s="117"/>
      <c r="I42" s="117"/>
      <c r="J42" s="117"/>
      <c r="K42" s="117"/>
      <c r="L42" s="117"/>
      <c r="M42" s="117"/>
      <c r="N42" s="117"/>
      <c r="O42" s="117"/>
      <c r="P42" s="117"/>
      <c r="Q42" s="64"/>
    </row>
    <row r="43" spans="1:17" ht="13.5" customHeight="1" x14ac:dyDescent="0.15">
      <c r="A43" s="117" t="s">
        <v>163</v>
      </c>
      <c r="B43" s="117"/>
      <c r="C43" s="117"/>
      <c r="D43" s="117"/>
      <c r="E43" s="117"/>
      <c r="F43" s="117"/>
      <c r="G43" s="117"/>
      <c r="H43" s="117"/>
      <c r="I43" s="117"/>
      <c r="J43" s="117"/>
      <c r="K43" s="117"/>
      <c r="L43" s="117"/>
      <c r="M43" s="117"/>
      <c r="N43" s="117"/>
      <c r="O43" s="117"/>
      <c r="P43" s="117"/>
      <c r="Q43" s="64"/>
    </row>
    <row r="44" spans="1:17" ht="13.5" customHeight="1" x14ac:dyDescent="0.15">
      <c r="A44" s="117"/>
      <c r="B44" s="117"/>
      <c r="C44" s="117"/>
      <c r="D44" s="117"/>
      <c r="E44" s="117"/>
      <c r="F44" s="117"/>
      <c r="G44" s="117"/>
      <c r="H44" s="117"/>
      <c r="I44" s="117"/>
      <c r="J44" s="117"/>
      <c r="K44" s="117"/>
      <c r="L44" s="117"/>
      <c r="M44" s="117"/>
      <c r="N44" s="117"/>
      <c r="O44" s="117"/>
      <c r="P44" s="117"/>
      <c r="Q44" s="64"/>
    </row>
    <row r="45" spans="1:17" ht="13.5" customHeight="1" x14ac:dyDescent="0.15">
      <c r="A45" s="117"/>
      <c r="B45" s="117"/>
      <c r="C45" s="117"/>
      <c r="D45" s="117"/>
      <c r="E45" s="117"/>
      <c r="F45" s="117"/>
      <c r="G45" s="117"/>
      <c r="H45" s="117"/>
      <c r="I45" s="117"/>
      <c r="J45" s="117"/>
      <c r="K45" s="117"/>
      <c r="L45" s="117"/>
      <c r="M45" s="117"/>
      <c r="N45" s="117"/>
      <c r="O45" s="117"/>
      <c r="P45" s="117"/>
      <c r="Q45" s="64"/>
    </row>
    <row r="46" spans="1:17" ht="13.5" customHeight="1" x14ac:dyDescent="0.15">
      <c r="A46" s="127"/>
      <c r="B46" s="127"/>
      <c r="C46" s="127"/>
      <c r="D46" s="127"/>
      <c r="E46" s="127"/>
      <c r="F46" s="127"/>
      <c r="G46" s="127"/>
      <c r="H46" s="127"/>
      <c r="I46" s="127"/>
      <c r="J46" s="127"/>
      <c r="K46" s="127"/>
      <c r="L46" s="127"/>
      <c r="M46" s="127"/>
      <c r="N46" s="127"/>
      <c r="O46" s="127"/>
      <c r="P46" s="127"/>
      <c r="Q46" s="64"/>
    </row>
    <row r="47" spans="1:17" ht="13.5" customHeight="1" x14ac:dyDescent="0.15">
      <c r="D47" s="81"/>
      <c r="E47" s="81"/>
      <c r="F47" s="81"/>
      <c r="G47" s="81"/>
      <c r="H47" s="81"/>
      <c r="I47" s="81"/>
      <c r="J47" s="81"/>
      <c r="K47" s="81"/>
      <c r="L47" s="81"/>
      <c r="M47" s="81"/>
      <c r="N47" s="81"/>
      <c r="O47" s="81"/>
      <c r="P47" s="81"/>
      <c r="Q47" s="62"/>
    </row>
    <row r="48" spans="1:17" ht="13.5" customHeight="1" x14ac:dyDescent="0.15">
      <c r="A48" s="372" t="str">
        <f>N1</f>
        <v>令和７年 月   日</v>
      </c>
      <c r="B48" s="372"/>
      <c r="C48" s="372"/>
      <c r="D48" s="81"/>
      <c r="E48" s="81"/>
      <c r="F48" s="81"/>
      <c r="G48" s="81"/>
      <c r="H48" s="81"/>
      <c r="I48" s="81"/>
      <c r="J48" s="81"/>
      <c r="K48" s="81"/>
      <c r="L48" s="81"/>
      <c r="M48" s="81"/>
      <c r="N48" s="81"/>
      <c r="O48" s="81"/>
      <c r="P48" s="81"/>
      <c r="Q48" s="62"/>
    </row>
    <row r="49" spans="1:37" ht="13.5" customHeight="1" x14ac:dyDescent="0.15">
      <c r="A49" s="65"/>
      <c r="B49" s="65"/>
      <c r="C49" s="65"/>
      <c r="D49" s="65"/>
      <c r="E49" s="65"/>
      <c r="F49" s="65"/>
      <c r="G49" s="65"/>
      <c r="H49" s="65"/>
      <c r="I49" s="65"/>
      <c r="J49" s="65"/>
      <c r="K49" s="65"/>
      <c r="L49" s="65"/>
      <c r="M49" s="65"/>
      <c r="N49" s="65"/>
      <c r="O49" s="65"/>
      <c r="P49" s="62"/>
      <c r="Q49" s="62"/>
    </row>
    <row r="50" spans="1:37" ht="19.5" customHeight="1" thickBot="1" x14ac:dyDescent="0.25">
      <c r="A50" s="272" t="s">
        <v>173</v>
      </c>
      <c r="B50" s="272"/>
      <c r="C50" s="273" t="str">
        <f>$C$7</f>
        <v>◇◇◇◇◇</v>
      </c>
      <c r="D50" s="273"/>
      <c r="E50" s="273"/>
      <c r="F50" s="273"/>
      <c r="G50" s="273"/>
      <c r="H50" s="82"/>
      <c r="I50" s="140" t="s">
        <v>174</v>
      </c>
      <c r="J50" s="373" t="s">
        <v>64</v>
      </c>
      <c r="K50" s="373"/>
      <c r="L50" s="373"/>
      <c r="M50" s="373"/>
      <c r="N50" s="373"/>
      <c r="O50" s="373"/>
      <c r="P50" s="118" t="s">
        <v>87</v>
      </c>
      <c r="Q50" s="62"/>
    </row>
    <row r="52" spans="1:37" x14ac:dyDescent="0.15">
      <c r="D52" s="11"/>
      <c r="E52" s="11"/>
      <c r="F52" s="11"/>
      <c r="G52" s="11"/>
      <c r="H52" s="11"/>
      <c r="L52" s="11"/>
      <c r="M52" s="11"/>
      <c r="N52" s="11"/>
      <c r="O52" s="11"/>
      <c r="P52" s="371"/>
      <c r="Q52" s="371"/>
      <c r="R52" s="371"/>
      <c r="T52" s="371"/>
      <c r="U52" s="371"/>
      <c r="V52" s="371"/>
      <c r="Z52" s="11" t="s">
        <v>65</v>
      </c>
      <c r="AA52" s="11" t="s">
        <v>88</v>
      </c>
      <c r="AB52" s="371" t="s">
        <v>89</v>
      </c>
      <c r="AC52" s="371"/>
      <c r="AD52" s="371"/>
      <c r="AE52" s="371"/>
      <c r="AF52" s="371"/>
      <c r="AG52" s="371"/>
      <c r="AH52" s="371"/>
      <c r="AI52" s="371"/>
      <c r="AJ52" s="371"/>
      <c r="AK52" s="371"/>
    </row>
    <row r="56" spans="1:37" x14ac:dyDescent="0.15">
      <c r="R56" s="11"/>
    </row>
  </sheetData>
  <mergeCells count="81">
    <mergeCell ref="N17:P17"/>
    <mergeCell ref="K20:N20"/>
    <mergeCell ref="A20:C21"/>
    <mergeCell ref="D20:I20"/>
    <mergeCell ref="A22:P22"/>
    <mergeCell ref="D21:I21"/>
    <mergeCell ref="B27:F27"/>
    <mergeCell ref="B28:F28"/>
    <mergeCell ref="G31:I31"/>
    <mergeCell ref="B29:F29"/>
    <mergeCell ref="G32:I32"/>
    <mergeCell ref="B30:F30"/>
    <mergeCell ref="A23:P23"/>
    <mergeCell ref="A24:P24"/>
    <mergeCell ref="G26:I26"/>
    <mergeCell ref="G27:I27"/>
    <mergeCell ref="G28:I28"/>
    <mergeCell ref="B26:F26"/>
    <mergeCell ref="AB52:AK52"/>
    <mergeCell ref="A48:C48"/>
    <mergeCell ref="J50:O50"/>
    <mergeCell ref="G35:I35"/>
    <mergeCell ref="G36:I36"/>
    <mergeCell ref="P52:R52"/>
    <mergeCell ref="T52:V52"/>
    <mergeCell ref="G37:I37"/>
    <mergeCell ref="B34:F34"/>
    <mergeCell ref="B35:F35"/>
    <mergeCell ref="B36:F36"/>
    <mergeCell ref="B37:F37"/>
    <mergeCell ref="G33:I33"/>
    <mergeCell ref="G34:I34"/>
    <mergeCell ref="S2:U19"/>
    <mergeCell ref="C6:I6"/>
    <mergeCell ref="J6:K7"/>
    <mergeCell ref="L6:P7"/>
    <mergeCell ref="C7:I7"/>
    <mergeCell ref="C8:I8"/>
    <mergeCell ref="I18:I19"/>
    <mergeCell ref="J18:P19"/>
    <mergeCell ref="H10:H19"/>
    <mergeCell ref="J10:P10"/>
    <mergeCell ref="I16:I17"/>
    <mergeCell ref="J16:M16"/>
    <mergeCell ref="N16:P16"/>
    <mergeCell ref="I13:I15"/>
    <mergeCell ref="E10:G12"/>
    <mergeCell ref="E13:G15"/>
    <mergeCell ref="B17:D17"/>
    <mergeCell ref="B18:D18"/>
    <mergeCell ref="B19:D19"/>
    <mergeCell ref="C9:I9"/>
    <mergeCell ref="A13:A14"/>
    <mergeCell ref="B12:D12"/>
    <mergeCell ref="B10:D11"/>
    <mergeCell ref="E16:G19"/>
    <mergeCell ref="B13:D14"/>
    <mergeCell ref="B15:D15"/>
    <mergeCell ref="N1:Q1"/>
    <mergeCell ref="A4:G4"/>
    <mergeCell ref="H4:Q4"/>
    <mergeCell ref="J14:P15"/>
    <mergeCell ref="B16:D16"/>
    <mergeCell ref="J11:P12"/>
    <mergeCell ref="J13:P13"/>
    <mergeCell ref="A10:A11"/>
    <mergeCell ref="A2:G2"/>
    <mergeCell ref="J8:P9"/>
    <mergeCell ref="A50:B50"/>
    <mergeCell ref="C50:G50"/>
    <mergeCell ref="G25:I25"/>
    <mergeCell ref="J25:K25"/>
    <mergeCell ref="L25:M25"/>
    <mergeCell ref="N25:O25"/>
    <mergeCell ref="B25:F25"/>
    <mergeCell ref="J17:M17"/>
    <mergeCell ref="B31:F31"/>
    <mergeCell ref="B32:F32"/>
    <mergeCell ref="B33:F33"/>
    <mergeCell ref="G29:I29"/>
    <mergeCell ref="G30:I30"/>
  </mergeCells>
  <phoneticPr fontId="1"/>
  <dataValidations count="2">
    <dataValidation type="list" allowBlank="1" showInputMessage="1" showErrorMessage="1" sqref="L6:P7" xr:uid="{00000000-0002-0000-0300-000000000000}">
      <formula1>$X$7:$X$8</formula1>
    </dataValidation>
    <dataValidation type="list" allowBlank="1" showInputMessage="1" showErrorMessage="1" sqref="B7" xr:uid="{00000000-0002-0000-0300-000001000000}">
      <formula1>$W$6:$W$14</formula1>
    </dataValidation>
  </dataValidations>
  <printOptions horizontalCentered="1"/>
  <pageMargins left="0.39370078740157483" right="0.39370078740157483" top="0.39370078740157483" bottom="0.39370078740157483" header="0.31496062992125984"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Q45"/>
  <sheetViews>
    <sheetView showGridLines="0" view="pageBreakPreview" zoomScaleNormal="100" zoomScaleSheetLayoutView="100" workbookViewId="0">
      <selection activeCell="L14" sqref="L14"/>
    </sheetView>
  </sheetViews>
  <sheetFormatPr defaultColWidth="9" defaultRowHeight="13.5" x14ac:dyDescent="0.15"/>
  <cols>
    <col min="1" max="1" width="10.125" style="19" customWidth="1"/>
    <col min="2" max="2" width="27" style="19" customWidth="1"/>
    <col min="3" max="3" width="14" style="19" customWidth="1"/>
    <col min="4" max="4" width="4.625" style="19" customWidth="1"/>
    <col min="5" max="5" width="2.5" style="19" customWidth="1"/>
    <col min="6" max="6" width="13.375" style="19" customWidth="1"/>
    <col min="7" max="7" width="2.625" style="19" customWidth="1"/>
    <col min="8" max="10" width="6.125" style="19" customWidth="1"/>
    <col min="11" max="16384" width="9" style="19"/>
  </cols>
  <sheetData>
    <row r="1" spans="1:17" ht="29.25" x14ac:dyDescent="0.2">
      <c r="A1" s="387" t="str">
        <f>'④申込書（クラブ）'!$C$7</f>
        <v>◇◇◇◇◇</v>
      </c>
      <c r="B1" s="388"/>
      <c r="C1" s="388"/>
      <c r="D1" s="388"/>
      <c r="E1" s="14"/>
      <c r="F1" s="390" t="str">
        <f>'④申込書（クラブ）'!$B$7</f>
        <v>〇〇都県</v>
      </c>
      <c r="G1" s="390"/>
      <c r="H1" s="390"/>
      <c r="I1" s="17"/>
      <c r="J1" s="18"/>
      <c r="L1" s="20"/>
    </row>
    <row r="2" spans="1:17" ht="15.75" thickBot="1" x14ac:dyDescent="0.25">
      <c r="A2" s="21" t="str">
        <f>'④申込書（クラブ）'!$B$9</f>
        <v>〇〇都県</v>
      </c>
      <c r="B2" s="391" t="str">
        <f>'④申込書（クラブ）'!$C$9</f>
        <v>△△△△区市町村</v>
      </c>
      <c r="C2" s="391"/>
      <c r="D2" s="391"/>
      <c r="E2" s="389" t="s">
        <v>92</v>
      </c>
      <c r="F2" s="389"/>
      <c r="G2" s="389"/>
      <c r="H2" s="389"/>
      <c r="I2" s="30">
        <f>'④申込書（クラブ）'!$J$20</f>
        <v>1</v>
      </c>
      <c r="J2" s="124" t="s">
        <v>93</v>
      </c>
      <c r="L2" s="20"/>
    </row>
    <row r="3" spans="1:17" ht="15.75" thickTop="1" x14ac:dyDescent="0.2">
      <c r="A3" s="25" t="s">
        <v>94</v>
      </c>
      <c r="B3" s="56" t="str">
        <f>'④申込書（クラブ）'!$B$12</f>
        <v>aaaa</v>
      </c>
      <c r="C3" s="27"/>
      <c r="D3" s="27"/>
      <c r="E3" s="27"/>
      <c r="F3" s="27"/>
      <c r="G3" s="27"/>
      <c r="H3" s="27"/>
      <c r="I3" s="27"/>
      <c r="J3" s="28"/>
      <c r="L3" s="392" t="s">
        <v>95</v>
      </c>
      <c r="M3" s="393"/>
      <c r="N3" s="393"/>
      <c r="O3" s="393"/>
      <c r="P3" s="393"/>
      <c r="Q3" s="394"/>
    </row>
    <row r="4" spans="1:17" ht="15" x14ac:dyDescent="0.2">
      <c r="A4" s="29" t="s">
        <v>96</v>
      </c>
      <c r="B4" s="57" t="str">
        <f>'④申込書（クラブ）'!$B$15</f>
        <v>bbbb</v>
      </c>
      <c r="C4" s="31" t="s">
        <v>97</v>
      </c>
      <c r="D4" s="401" t="str">
        <f>'④申込書（クラブ）'!$B$17</f>
        <v>cccc</v>
      </c>
      <c r="E4" s="401"/>
      <c r="F4" s="401"/>
      <c r="G4" s="401"/>
      <c r="H4" s="401"/>
      <c r="I4" s="27"/>
      <c r="J4" s="28"/>
      <c r="L4" s="395"/>
      <c r="M4" s="396"/>
      <c r="N4" s="396"/>
      <c r="O4" s="396"/>
      <c r="P4" s="396"/>
      <c r="Q4" s="397"/>
    </row>
    <row r="5" spans="1:17" ht="14.25" x14ac:dyDescent="0.15">
      <c r="A5" s="402" t="s">
        <v>98</v>
      </c>
      <c r="B5" s="403"/>
      <c r="C5" s="404"/>
      <c r="D5" s="32" t="s">
        <v>99</v>
      </c>
      <c r="E5" s="405" t="s">
        <v>100</v>
      </c>
      <c r="F5" s="406"/>
      <c r="G5" s="406"/>
      <c r="H5" s="32" t="s">
        <v>101</v>
      </c>
      <c r="I5" s="32" t="s">
        <v>102</v>
      </c>
      <c r="J5" s="33" t="s">
        <v>103</v>
      </c>
      <c r="L5" s="395"/>
      <c r="M5" s="396"/>
      <c r="N5" s="396"/>
      <c r="O5" s="396"/>
      <c r="P5" s="396"/>
      <c r="Q5" s="397"/>
    </row>
    <row r="6" spans="1:17" ht="14.25" x14ac:dyDescent="0.15">
      <c r="A6" s="402"/>
      <c r="B6" s="403"/>
      <c r="C6" s="404"/>
      <c r="D6" s="32">
        <f>'④申込書（クラブ）'!A26</f>
        <v>1</v>
      </c>
      <c r="E6" s="407" t="str">
        <f>'④申込書（クラブ）'!B26</f>
        <v>あい　うえ</v>
      </c>
      <c r="F6" s="407"/>
      <c r="G6" s="407"/>
      <c r="H6" s="32">
        <f>'④申込書（クラブ）'!J26</f>
        <v>3</v>
      </c>
      <c r="I6" s="32">
        <f>'④申込書（クラブ）'!L26</f>
        <v>170</v>
      </c>
      <c r="J6" s="34">
        <f>'④申込書（クラブ）'!N26</f>
        <v>50</v>
      </c>
      <c r="L6" s="395"/>
      <c r="M6" s="396"/>
      <c r="N6" s="396"/>
      <c r="O6" s="396"/>
      <c r="P6" s="396"/>
      <c r="Q6" s="397"/>
    </row>
    <row r="7" spans="1:17" ht="14.25" x14ac:dyDescent="0.15">
      <c r="A7" s="402"/>
      <c r="B7" s="403"/>
      <c r="C7" s="404"/>
      <c r="D7" s="32">
        <f>'④申込書（クラブ）'!A27</f>
        <v>2</v>
      </c>
      <c r="E7" s="407" t="str">
        <f>'④申込書（クラブ）'!B27</f>
        <v>うえ</v>
      </c>
      <c r="F7" s="407"/>
      <c r="G7" s="407"/>
      <c r="H7" s="32">
        <f>'④申込書（クラブ）'!J27</f>
        <v>0</v>
      </c>
      <c r="I7" s="32">
        <f>'④申込書（クラブ）'!L27</f>
        <v>0</v>
      </c>
      <c r="J7" s="34">
        <f>'④申込書（クラブ）'!N27</f>
        <v>0</v>
      </c>
      <c r="L7" s="395"/>
      <c r="M7" s="396"/>
      <c r="N7" s="396"/>
      <c r="O7" s="396"/>
      <c r="P7" s="396"/>
      <c r="Q7" s="397"/>
    </row>
    <row r="8" spans="1:17" ht="15" thickBot="1" x14ac:dyDescent="0.2">
      <c r="A8" s="402"/>
      <c r="B8" s="403"/>
      <c r="C8" s="404"/>
      <c r="D8" s="32">
        <f>'④申込書（クラブ）'!A28</f>
        <v>3</v>
      </c>
      <c r="E8" s="407" t="str">
        <f>'④申込書（クラブ）'!B28</f>
        <v>おか</v>
      </c>
      <c r="F8" s="407"/>
      <c r="G8" s="407"/>
      <c r="H8" s="32">
        <f>'④申込書（クラブ）'!J28</f>
        <v>0</v>
      </c>
      <c r="I8" s="32">
        <f>'④申込書（クラブ）'!L28</f>
        <v>0</v>
      </c>
      <c r="J8" s="34">
        <f>'④申込書（クラブ）'!N28</f>
        <v>0</v>
      </c>
      <c r="L8" s="398"/>
      <c r="M8" s="399"/>
      <c r="N8" s="399"/>
      <c r="O8" s="399"/>
      <c r="P8" s="399"/>
      <c r="Q8" s="400"/>
    </row>
    <row r="9" spans="1:17" ht="15.75" thickTop="1" thickBot="1" x14ac:dyDescent="0.2">
      <c r="A9" s="402"/>
      <c r="B9" s="403"/>
      <c r="C9" s="404"/>
      <c r="D9" s="32">
        <f>'④申込書（クラブ）'!A29</f>
        <v>4</v>
      </c>
      <c r="E9" s="407" t="str">
        <f>'④申込書（クラブ）'!B29</f>
        <v>きく</v>
      </c>
      <c r="F9" s="407"/>
      <c r="G9" s="407"/>
      <c r="H9" s="32">
        <f>'④申込書（クラブ）'!J29</f>
        <v>0</v>
      </c>
      <c r="I9" s="32">
        <f>'④申込書（クラブ）'!L29</f>
        <v>0</v>
      </c>
      <c r="J9" s="34">
        <f>'④申込書（クラブ）'!N29</f>
        <v>0</v>
      </c>
    </row>
    <row r="10" spans="1:17" ht="15" thickTop="1" x14ac:dyDescent="0.15">
      <c r="A10" s="402"/>
      <c r="B10" s="403"/>
      <c r="C10" s="404"/>
      <c r="D10" s="32">
        <f>'④申込書（クラブ）'!A30</f>
        <v>5</v>
      </c>
      <c r="E10" s="407" t="str">
        <f>'④申込書（クラブ）'!B30</f>
        <v>けこ</v>
      </c>
      <c r="F10" s="407"/>
      <c r="G10" s="407"/>
      <c r="H10" s="32">
        <f>'④申込書（クラブ）'!J30</f>
        <v>0</v>
      </c>
      <c r="I10" s="32">
        <f>'④申込書（クラブ）'!L30</f>
        <v>0</v>
      </c>
      <c r="J10" s="34">
        <f>'④申込書（クラブ）'!N30</f>
        <v>0</v>
      </c>
      <c r="L10" s="408" t="s">
        <v>166</v>
      </c>
      <c r="M10" s="409"/>
      <c r="N10" s="409"/>
      <c r="O10" s="409"/>
      <c r="P10" s="409"/>
      <c r="Q10" s="410"/>
    </row>
    <row r="11" spans="1:17" ht="14.25" x14ac:dyDescent="0.15">
      <c r="A11" s="402"/>
      <c r="B11" s="403"/>
      <c r="C11" s="404"/>
      <c r="D11" s="32">
        <f>'④申込書（クラブ）'!A31</f>
        <v>6</v>
      </c>
      <c r="E11" s="407" t="str">
        <f>'④申込書（クラブ）'!B31</f>
        <v>さし</v>
      </c>
      <c r="F11" s="407"/>
      <c r="G11" s="407"/>
      <c r="H11" s="32">
        <f>'④申込書（クラブ）'!J31</f>
        <v>0</v>
      </c>
      <c r="I11" s="32">
        <f>'④申込書（クラブ）'!L31</f>
        <v>0</v>
      </c>
      <c r="J11" s="34">
        <f>'④申込書（クラブ）'!N31</f>
        <v>0</v>
      </c>
      <c r="L11" s="411"/>
      <c r="M11" s="412"/>
      <c r="N11" s="412"/>
      <c r="O11" s="412"/>
      <c r="P11" s="412"/>
      <c r="Q11" s="413"/>
    </row>
    <row r="12" spans="1:17" ht="14.25" x14ac:dyDescent="0.15">
      <c r="A12" s="402"/>
      <c r="B12" s="403"/>
      <c r="C12" s="404"/>
      <c r="D12" s="32">
        <f>'④申込書（クラブ）'!A32</f>
        <v>7</v>
      </c>
      <c r="E12" s="407" t="str">
        <f>'④申込書（クラブ）'!B32</f>
        <v>すせ</v>
      </c>
      <c r="F12" s="407"/>
      <c r="G12" s="407"/>
      <c r="H12" s="32">
        <f>'④申込書（クラブ）'!J32</f>
        <v>0</v>
      </c>
      <c r="I12" s="32">
        <f>'④申込書（クラブ）'!L32</f>
        <v>0</v>
      </c>
      <c r="J12" s="34">
        <f>'④申込書（クラブ）'!N32</f>
        <v>0</v>
      </c>
      <c r="L12" s="411"/>
      <c r="M12" s="412"/>
      <c r="N12" s="412"/>
      <c r="O12" s="412"/>
      <c r="P12" s="412"/>
      <c r="Q12" s="413"/>
    </row>
    <row r="13" spans="1:17" ht="15" thickBot="1" x14ac:dyDescent="0.2">
      <c r="A13" s="402"/>
      <c r="B13" s="403"/>
      <c r="C13" s="404"/>
      <c r="D13" s="32">
        <f>'④申込書（クラブ）'!A33</f>
        <v>8</v>
      </c>
      <c r="E13" s="407" t="str">
        <f>'④申込書（クラブ）'!B33</f>
        <v>そな</v>
      </c>
      <c r="F13" s="407"/>
      <c r="G13" s="407"/>
      <c r="H13" s="32">
        <f>'④申込書（クラブ）'!J33</f>
        <v>0</v>
      </c>
      <c r="I13" s="32">
        <f>'④申込書（クラブ）'!L33</f>
        <v>0</v>
      </c>
      <c r="J13" s="34">
        <f>'④申込書（クラブ）'!N33</f>
        <v>0</v>
      </c>
      <c r="L13" s="414"/>
      <c r="M13" s="415"/>
      <c r="N13" s="415"/>
      <c r="O13" s="415"/>
      <c r="P13" s="415"/>
      <c r="Q13" s="416"/>
    </row>
    <row r="14" spans="1:17" ht="15" thickTop="1" x14ac:dyDescent="0.15">
      <c r="A14" s="402"/>
      <c r="B14" s="403"/>
      <c r="C14" s="404"/>
      <c r="D14" s="32">
        <f>'④申込書（クラブ）'!A34</f>
        <v>9</v>
      </c>
      <c r="E14" s="407" t="str">
        <f>'④申込書（クラブ）'!B34</f>
        <v>にぬ</v>
      </c>
      <c r="F14" s="407"/>
      <c r="G14" s="407"/>
      <c r="H14" s="32">
        <f>'④申込書（クラブ）'!J34</f>
        <v>0</v>
      </c>
      <c r="I14" s="32">
        <f>'④申込書（クラブ）'!L34</f>
        <v>0</v>
      </c>
      <c r="J14" s="34">
        <f>'④申込書（クラブ）'!N34</f>
        <v>0</v>
      </c>
      <c r="L14" s="20"/>
    </row>
    <row r="15" spans="1:17" ht="14.25" x14ac:dyDescent="0.15">
      <c r="A15" s="402"/>
      <c r="B15" s="403"/>
      <c r="C15" s="404"/>
      <c r="D15" s="32">
        <f>'④申込書（クラブ）'!A35</f>
        <v>10</v>
      </c>
      <c r="E15" s="407" t="str">
        <f>'④申込書（クラブ）'!B35</f>
        <v>ねの</v>
      </c>
      <c r="F15" s="407"/>
      <c r="G15" s="407"/>
      <c r="H15" s="32">
        <f>'④申込書（クラブ）'!J35</f>
        <v>0</v>
      </c>
      <c r="I15" s="32">
        <f>'④申込書（クラブ）'!L35</f>
        <v>0</v>
      </c>
      <c r="J15" s="34">
        <f>'④申込書（クラブ）'!N35</f>
        <v>0</v>
      </c>
      <c r="L15" s="20"/>
    </row>
    <row r="16" spans="1:17" ht="14.25" x14ac:dyDescent="0.15">
      <c r="A16" s="402"/>
      <c r="B16" s="403"/>
      <c r="C16" s="404"/>
      <c r="D16" s="32">
        <f>'④申込書（クラブ）'!A36</f>
        <v>11</v>
      </c>
      <c r="E16" s="407" t="str">
        <f>'④申込書（クラブ）'!B36</f>
        <v>たち</v>
      </c>
      <c r="F16" s="407"/>
      <c r="G16" s="407"/>
      <c r="H16" s="32">
        <f>'④申込書（クラブ）'!J36</f>
        <v>0</v>
      </c>
      <c r="I16" s="32">
        <f>'④申込書（クラブ）'!L36</f>
        <v>0</v>
      </c>
      <c r="J16" s="34">
        <f>'④申込書（クラブ）'!N36</f>
        <v>0</v>
      </c>
      <c r="L16" s="20"/>
    </row>
    <row r="17" spans="1:17" ht="14.25" x14ac:dyDescent="0.15">
      <c r="A17" s="402"/>
      <c r="B17" s="403"/>
      <c r="C17" s="404"/>
      <c r="D17" s="32">
        <f>'④申込書（クラブ）'!A37</f>
        <v>12</v>
      </c>
      <c r="E17" s="407" t="str">
        <f>'④申込書（クラブ）'!B37</f>
        <v>つて</v>
      </c>
      <c r="F17" s="407"/>
      <c r="G17" s="407"/>
      <c r="H17" s="32">
        <f>'④申込書（クラブ）'!J37</f>
        <v>0</v>
      </c>
      <c r="I17" s="32">
        <f>'④申込書（クラブ）'!L37</f>
        <v>0</v>
      </c>
      <c r="J17" s="34">
        <f>'④申込書（クラブ）'!N37</f>
        <v>0</v>
      </c>
      <c r="L17" s="20"/>
    </row>
    <row r="18" spans="1:17" ht="13.5" customHeight="1" x14ac:dyDescent="0.15">
      <c r="A18" s="417" t="s">
        <v>104</v>
      </c>
      <c r="B18" s="420"/>
      <c r="C18" s="421"/>
      <c r="D18" s="421"/>
      <c r="E18" s="421"/>
      <c r="F18" s="421"/>
      <c r="G18" s="421"/>
      <c r="H18" s="421"/>
      <c r="I18" s="421"/>
      <c r="J18" s="422"/>
      <c r="L18" s="428" t="s">
        <v>105</v>
      </c>
      <c r="M18" s="429"/>
      <c r="N18" s="429"/>
      <c r="O18" s="429"/>
      <c r="P18" s="429"/>
      <c r="Q18" s="430"/>
    </row>
    <row r="19" spans="1:17" ht="13.5" customHeight="1" x14ac:dyDescent="0.15">
      <c r="A19" s="418"/>
      <c r="B19" s="423"/>
      <c r="C19" s="423"/>
      <c r="D19" s="423"/>
      <c r="E19" s="423"/>
      <c r="F19" s="423"/>
      <c r="G19" s="423"/>
      <c r="H19" s="423"/>
      <c r="I19" s="423"/>
      <c r="J19" s="424"/>
      <c r="L19" s="431"/>
      <c r="M19" s="432"/>
      <c r="N19" s="432"/>
      <c r="O19" s="432"/>
      <c r="P19" s="432"/>
      <c r="Q19" s="433"/>
    </row>
    <row r="20" spans="1:17" ht="14.25" thickBot="1" x14ac:dyDescent="0.2">
      <c r="A20" s="419"/>
      <c r="B20" s="425"/>
      <c r="C20" s="425"/>
      <c r="D20" s="425"/>
      <c r="E20" s="425"/>
      <c r="F20" s="425"/>
      <c r="G20" s="425"/>
      <c r="H20" s="425"/>
      <c r="I20" s="425"/>
      <c r="J20" s="426"/>
      <c r="L20" s="434"/>
      <c r="M20" s="435"/>
      <c r="N20" s="435"/>
      <c r="O20" s="435"/>
      <c r="P20" s="435"/>
      <c r="Q20" s="436"/>
    </row>
    <row r="25" spans="1:17" ht="14.25" thickBot="1" x14ac:dyDescent="0.2"/>
    <row r="26" spans="1:17" ht="29.25" x14ac:dyDescent="0.2">
      <c r="A26" s="13"/>
      <c r="B26" s="437"/>
      <c r="C26" s="437"/>
      <c r="D26" s="437"/>
      <c r="E26" s="14"/>
      <c r="F26" s="15"/>
      <c r="G26" s="16"/>
      <c r="H26" s="17"/>
      <c r="I26" s="17"/>
      <c r="J26" s="18"/>
    </row>
    <row r="27" spans="1:17" ht="14.25" x14ac:dyDescent="0.2">
      <c r="A27" s="21"/>
      <c r="B27" s="438"/>
      <c r="C27" s="438"/>
      <c r="D27" s="438"/>
      <c r="E27" s="438"/>
      <c r="F27" s="438"/>
      <c r="G27" s="438"/>
      <c r="H27" s="22"/>
      <c r="I27" s="23"/>
      <c r="J27" s="24"/>
    </row>
    <row r="28" spans="1:17" ht="15" x14ac:dyDescent="0.2">
      <c r="A28" s="25"/>
      <c r="B28" s="26"/>
      <c r="C28" s="27"/>
      <c r="D28" s="27"/>
      <c r="E28" s="27"/>
      <c r="F28" s="27"/>
      <c r="G28" s="27"/>
      <c r="H28" s="27"/>
      <c r="I28" s="27"/>
      <c r="J28" s="28"/>
    </row>
    <row r="29" spans="1:17" ht="15" x14ac:dyDescent="0.2">
      <c r="A29" s="29"/>
      <c r="B29" s="30"/>
      <c r="C29" s="31"/>
      <c r="D29" s="439"/>
      <c r="E29" s="439"/>
      <c r="F29" s="439"/>
      <c r="G29" s="439"/>
      <c r="H29" s="439"/>
      <c r="I29" s="27"/>
      <c r="J29" s="28"/>
    </row>
    <row r="30" spans="1:17" ht="14.25" x14ac:dyDescent="0.15">
      <c r="A30" s="440"/>
      <c r="B30" s="441"/>
      <c r="C30" s="442"/>
      <c r="D30" s="35"/>
      <c r="E30" s="443"/>
      <c r="F30" s="444"/>
      <c r="G30" s="444"/>
      <c r="H30" s="35"/>
      <c r="I30" s="35"/>
      <c r="J30" s="36"/>
    </row>
    <row r="31" spans="1:17" ht="14.25" x14ac:dyDescent="0.15">
      <c r="A31" s="440"/>
      <c r="B31" s="441"/>
      <c r="C31" s="442"/>
      <c r="D31" s="35"/>
      <c r="E31" s="427"/>
      <c r="F31" s="427"/>
      <c r="G31" s="427"/>
      <c r="H31" s="35"/>
      <c r="I31" s="35"/>
      <c r="J31" s="37"/>
    </row>
    <row r="32" spans="1:17" ht="14.25" x14ac:dyDescent="0.15">
      <c r="A32" s="440"/>
      <c r="B32" s="441"/>
      <c r="C32" s="442"/>
      <c r="D32" s="35"/>
      <c r="E32" s="427"/>
      <c r="F32" s="427"/>
      <c r="G32" s="427"/>
      <c r="H32" s="35"/>
      <c r="I32" s="35"/>
      <c r="J32" s="37"/>
    </row>
    <row r="33" spans="1:10" ht="14.25" x14ac:dyDescent="0.15">
      <c r="A33" s="440"/>
      <c r="B33" s="441"/>
      <c r="C33" s="442"/>
      <c r="D33" s="35"/>
      <c r="E33" s="427"/>
      <c r="F33" s="427"/>
      <c r="G33" s="427"/>
      <c r="H33" s="35"/>
      <c r="I33" s="35"/>
      <c r="J33" s="37"/>
    </row>
    <row r="34" spans="1:10" ht="14.25" x14ac:dyDescent="0.15">
      <c r="A34" s="440"/>
      <c r="B34" s="441"/>
      <c r="C34" s="442"/>
      <c r="D34" s="35"/>
      <c r="E34" s="427"/>
      <c r="F34" s="427"/>
      <c r="G34" s="427"/>
      <c r="H34" s="35"/>
      <c r="I34" s="35"/>
      <c r="J34" s="37"/>
    </row>
    <row r="35" spans="1:10" ht="14.25" x14ac:dyDescent="0.15">
      <c r="A35" s="440"/>
      <c r="B35" s="441"/>
      <c r="C35" s="442"/>
      <c r="D35" s="35"/>
      <c r="E35" s="427"/>
      <c r="F35" s="427"/>
      <c r="G35" s="427"/>
      <c r="H35" s="35"/>
      <c r="I35" s="35"/>
      <c r="J35" s="37"/>
    </row>
    <row r="36" spans="1:10" ht="14.25" x14ac:dyDescent="0.15">
      <c r="A36" s="440"/>
      <c r="B36" s="441"/>
      <c r="C36" s="442"/>
      <c r="D36" s="35"/>
      <c r="E36" s="427"/>
      <c r="F36" s="427"/>
      <c r="G36" s="427"/>
      <c r="H36" s="35"/>
      <c r="I36" s="35"/>
      <c r="J36" s="37"/>
    </row>
    <row r="37" spans="1:10" ht="14.25" x14ac:dyDescent="0.15">
      <c r="A37" s="440"/>
      <c r="B37" s="441"/>
      <c r="C37" s="442"/>
      <c r="D37" s="35"/>
      <c r="E37" s="427"/>
      <c r="F37" s="427"/>
      <c r="G37" s="427"/>
      <c r="H37" s="35"/>
      <c r="I37" s="35"/>
      <c r="J37" s="37"/>
    </row>
    <row r="38" spans="1:10" ht="14.25" x14ac:dyDescent="0.15">
      <c r="A38" s="440"/>
      <c r="B38" s="441"/>
      <c r="C38" s="442"/>
      <c r="D38" s="35"/>
      <c r="E38" s="427"/>
      <c r="F38" s="427"/>
      <c r="G38" s="427"/>
      <c r="H38" s="35"/>
      <c r="I38" s="35"/>
      <c r="J38" s="37"/>
    </row>
    <row r="39" spans="1:10" ht="14.25" x14ac:dyDescent="0.15">
      <c r="A39" s="440"/>
      <c r="B39" s="441"/>
      <c r="C39" s="442"/>
      <c r="D39" s="35"/>
      <c r="E39" s="427"/>
      <c r="F39" s="427"/>
      <c r="G39" s="427"/>
      <c r="H39" s="35"/>
      <c r="I39" s="35"/>
      <c r="J39" s="37"/>
    </row>
    <row r="40" spans="1:10" ht="14.25" x14ac:dyDescent="0.15">
      <c r="A40" s="440"/>
      <c r="B40" s="441"/>
      <c r="C40" s="442"/>
      <c r="D40" s="35"/>
      <c r="E40" s="427"/>
      <c r="F40" s="427"/>
      <c r="G40" s="427"/>
      <c r="H40" s="35"/>
      <c r="I40" s="35"/>
      <c r="J40" s="37"/>
    </row>
    <row r="41" spans="1:10" ht="14.25" x14ac:dyDescent="0.15">
      <c r="A41" s="440"/>
      <c r="B41" s="441"/>
      <c r="C41" s="442"/>
      <c r="D41" s="35"/>
      <c r="E41" s="427"/>
      <c r="F41" s="427"/>
      <c r="G41" s="427"/>
      <c r="H41" s="35"/>
      <c r="I41" s="35"/>
      <c r="J41" s="37"/>
    </row>
    <row r="42" spans="1:10" ht="14.25" x14ac:dyDescent="0.15">
      <c r="A42" s="440"/>
      <c r="B42" s="441"/>
      <c r="C42" s="442"/>
      <c r="D42" s="38"/>
      <c r="E42" s="427"/>
      <c r="F42" s="427"/>
      <c r="G42" s="427"/>
      <c r="H42" s="38"/>
      <c r="I42" s="38"/>
      <c r="J42" s="39"/>
    </row>
    <row r="43" spans="1:10" ht="13.5" customHeight="1" x14ac:dyDescent="0.15">
      <c r="A43" s="417"/>
      <c r="B43" s="445"/>
      <c r="C43" s="446"/>
      <c r="D43" s="446"/>
      <c r="E43" s="446"/>
      <c r="F43" s="446"/>
      <c r="G43" s="446"/>
      <c r="H43" s="446"/>
      <c r="I43" s="446"/>
      <c r="J43" s="447"/>
    </row>
    <row r="44" spans="1:10" ht="13.5" customHeight="1" x14ac:dyDescent="0.15">
      <c r="A44" s="418"/>
      <c r="B44" s="448"/>
      <c r="C44" s="448"/>
      <c r="D44" s="448"/>
      <c r="E44" s="448"/>
      <c r="F44" s="448"/>
      <c r="G44" s="448"/>
      <c r="H44" s="448"/>
      <c r="I44" s="448"/>
      <c r="J44" s="449"/>
    </row>
    <row r="45" spans="1:10" ht="14.25" thickBot="1" x14ac:dyDescent="0.2">
      <c r="A45" s="419"/>
      <c r="B45" s="450"/>
      <c r="C45" s="450"/>
      <c r="D45" s="450"/>
      <c r="E45" s="450"/>
      <c r="F45" s="450"/>
      <c r="G45" s="450"/>
      <c r="H45" s="450"/>
      <c r="I45" s="450"/>
      <c r="J45" s="451"/>
    </row>
  </sheetData>
  <mergeCells count="44">
    <mergeCell ref="A43:A45"/>
    <mergeCell ref="B43:J45"/>
    <mergeCell ref="E37:G37"/>
    <mergeCell ref="E38:G38"/>
    <mergeCell ref="E40:G40"/>
    <mergeCell ref="E41:G41"/>
    <mergeCell ref="E42:G42"/>
    <mergeCell ref="A18:A20"/>
    <mergeCell ref="B18:J20"/>
    <mergeCell ref="E39:G39"/>
    <mergeCell ref="L18:Q20"/>
    <mergeCell ref="B26:D26"/>
    <mergeCell ref="B27:D27"/>
    <mergeCell ref="E27:G27"/>
    <mergeCell ref="D29:H29"/>
    <mergeCell ref="A30:C42"/>
    <mergeCell ref="E30:G30"/>
    <mergeCell ref="E31:G31"/>
    <mergeCell ref="E32:G32"/>
    <mergeCell ref="E33:G33"/>
    <mergeCell ref="E34:G34"/>
    <mergeCell ref="E35:G35"/>
    <mergeCell ref="E36:G36"/>
    <mergeCell ref="E13:G13"/>
    <mergeCell ref="E14:G14"/>
    <mergeCell ref="E15:G15"/>
    <mergeCell ref="E16:G16"/>
    <mergeCell ref="E17:G17"/>
    <mergeCell ref="A1:D1"/>
    <mergeCell ref="E2:H2"/>
    <mergeCell ref="F1:H1"/>
    <mergeCell ref="B2:D2"/>
    <mergeCell ref="L3:Q8"/>
    <mergeCell ref="D4:H4"/>
    <mergeCell ref="A5:C17"/>
    <mergeCell ref="E5:G5"/>
    <mergeCell ref="E6:G6"/>
    <mergeCell ref="E7:G7"/>
    <mergeCell ref="E8:G8"/>
    <mergeCell ref="E9:G9"/>
    <mergeCell ref="E10:G10"/>
    <mergeCell ref="L10:Q13"/>
    <mergeCell ref="E11:G11"/>
    <mergeCell ref="E12:G12"/>
  </mergeCells>
  <phoneticPr fontId="1"/>
  <conditionalFormatting sqref="H6:J17">
    <cfRule type="cellIs" dxfId="1"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A1:AU45"/>
  <sheetViews>
    <sheetView showGridLines="0" view="pageBreakPreview" zoomScale="80" zoomScaleNormal="100" zoomScaleSheetLayoutView="80" workbookViewId="0">
      <selection activeCell="D5" sqref="D5:AG5"/>
    </sheetView>
  </sheetViews>
  <sheetFormatPr defaultColWidth="2.5" defaultRowHeight="13.5" x14ac:dyDescent="0.15"/>
  <cols>
    <col min="1" max="16384" width="2.5" style="41"/>
  </cols>
  <sheetData>
    <row r="1" spans="1:36" ht="80.25" customHeight="1" thickTop="1" thickBot="1" x14ac:dyDescent="0.2">
      <c r="A1" s="40"/>
      <c r="B1" s="454" t="s">
        <v>228</v>
      </c>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6"/>
      <c r="AJ1" s="40"/>
    </row>
    <row r="2" spans="1:36" ht="30" customHeight="1" thickTop="1" x14ac:dyDescent="0.15">
      <c r="A2" s="40"/>
      <c r="B2" s="453" t="s">
        <v>136</v>
      </c>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0"/>
    </row>
    <row r="3" spans="1:36" ht="7.5" customHeight="1" x14ac:dyDescent="0.1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ht="15" customHeight="1" x14ac:dyDescent="0.15">
      <c r="A4" s="40"/>
      <c r="B4" s="42"/>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4"/>
      <c r="AJ4" s="40"/>
    </row>
    <row r="5" spans="1:36" ht="30" customHeight="1" x14ac:dyDescent="0.15">
      <c r="A5" s="40"/>
      <c r="B5" s="45"/>
      <c r="C5" s="40"/>
      <c r="D5" s="462" t="s">
        <v>230</v>
      </c>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0"/>
      <c r="AI5" s="46"/>
      <c r="AJ5" s="40"/>
    </row>
    <row r="6" spans="1:36" ht="7.5" customHeight="1" x14ac:dyDescent="0.15">
      <c r="A6" s="40"/>
      <c r="B6" s="45"/>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6"/>
      <c r="AJ6" s="40"/>
    </row>
    <row r="7" spans="1:36" ht="15" customHeight="1" x14ac:dyDescent="0.15">
      <c r="A7" s="40"/>
      <c r="B7" s="45"/>
      <c r="C7" s="40"/>
      <c r="D7" s="40"/>
      <c r="E7" s="40"/>
      <c r="F7" s="40"/>
      <c r="G7" s="40"/>
      <c r="H7" s="40"/>
      <c r="I7" s="40"/>
      <c r="J7" s="40"/>
      <c r="K7" s="40"/>
      <c r="L7" s="40"/>
      <c r="M7" s="40"/>
      <c r="N7" s="40"/>
      <c r="O7" s="40"/>
      <c r="P7" s="40"/>
      <c r="Q7" s="40"/>
      <c r="R7" s="40"/>
      <c r="S7" s="40"/>
      <c r="T7" s="40"/>
      <c r="U7" s="40"/>
      <c r="V7" s="40"/>
      <c r="W7" s="40"/>
      <c r="X7" s="463" t="s">
        <v>227</v>
      </c>
      <c r="Y7" s="463"/>
      <c r="Z7" s="463"/>
      <c r="AA7" s="463"/>
      <c r="AB7" s="463"/>
      <c r="AC7" s="464"/>
      <c r="AD7" s="464"/>
      <c r="AE7" s="47" t="s">
        <v>108</v>
      </c>
      <c r="AF7" s="464"/>
      <c r="AG7" s="464"/>
      <c r="AH7" s="47" t="s">
        <v>106</v>
      </c>
      <c r="AI7" s="46"/>
      <c r="AJ7" s="40"/>
    </row>
    <row r="8" spans="1:36" ht="15" customHeight="1" x14ac:dyDescent="0.15">
      <c r="A8" s="40"/>
      <c r="B8" s="45"/>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6"/>
      <c r="AJ8" s="40"/>
    </row>
    <row r="9" spans="1:36" ht="30" customHeight="1" x14ac:dyDescent="0.15">
      <c r="A9" s="40"/>
      <c r="B9" s="45"/>
      <c r="C9" s="40"/>
      <c r="D9" s="465" t="s">
        <v>165</v>
      </c>
      <c r="E9" s="465"/>
      <c r="F9" s="465"/>
      <c r="G9" s="465"/>
      <c r="H9" s="465"/>
      <c r="I9" s="465"/>
      <c r="J9" s="465"/>
      <c r="K9" s="465"/>
      <c r="L9" s="465"/>
      <c r="M9" s="465"/>
      <c r="N9" s="465"/>
      <c r="O9" s="465"/>
      <c r="P9" s="465"/>
      <c r="Q9" s="465"/>
      <c r="R9" s="465"/>
      <c r="S9" s="465"/>
      <c r="T9" s="465"/>
      <c r="U9" s="465"/>
      <c r="V9" s="465"/>
      <c r="W9" s="465"/>
      <c r="X9" s="465"/>
      <c r="Y9" s="465"/>
      <c r="Z9" s="465"/>
      <c r="AA9" s="465"/>
      <c r="AB9" s="465"/>
      <c r="AC9" s="465"/>
      <c r="AD9" s="465"/>
      <c r="AE9" s="465"/>
      <c r="AF9" s="465"/>
      <c r="AG9" s="465"/>
      <c r="AH9" s="40"/>
      <c r="AI9" s="46"/>
      <c r="AJ9" s="40"/>
    </row>
    <row r="10" spans="1:36" ht="15" customHeight="1" x14ac:dyDescent="0.15">
      <c r="A10" s="40"/>
      <c r="B10" s="45"/>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6"/>
      <c r="AJ10" s="40"/>
    </row>
    <row r="11" spans="1:36" ht="15" customHeight="1" x14ac:dyDescent="0.15">
      <c r="A11" s="40"/>
      <c r="B11" s="45"/>
      <c r="C11" s="42"/>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4"/>
      <c r="AI11" s="46"/>
      <c r="AJ11" s="40"/>
    </row>
    <row r="12" spans="1:36" ht="29.25" customHeight="1" x14ac:dyDescent="0.15">
      <c r="A12" s="40"/>
      <c r="B12" s="45"/>
      <c r="C12" s="45"/>
      <c r="D12" s="466" t="s">
        <v>143</v>
      </c>
      <c r="E12" s="466"/>
      <c r="F12" s="466"/>
      <c r="G12" s="466"/>
      <c r="H12" s="466"/>
      <c r="I12" s="466"/>
      <c r="J12" s="466"/>
      <c r="K12" s="40"/>
      <c r="L12" s="466" t="s">
        <v>109</v>
      </c>
      <c r="M12" s="466"/>
      <c r="N12" s="40"/>
      <c r="O12" s="467"/>
      <c r="P12" s="467"/>
      <c r="Q12" s="467"/>
      <c r="R12" s="467"/>
      <c r="S12" s="466" t="s">
        <v>110</v>
      </c>
      <c r="T12" s="466"/>
      <c r="U12" s="40"/>
      <c r="V12" s="468" t="s">
        <v>111</v>
      </c>
      <c r="W12" s="468"/>
      <c r="X12" s="470">
        <f>2000*O12</f>
        <v>0</v>
      </c>
      <c r="Y12" s="470"/>
      <c r="Z12" s="470"/>
      <c r="AA12" s="470"/>
      <c r="AB12" s="470"/>
      <c r="AC12" s="470"/>
      <c r="AD12" s="470"/>
      <c r="AE12" s="470"/>
      <c r="AF12" s="466" t="s">
        <v>112</v>
      </c>
      <c r="AG12" s="466"/>
      <c r="AH12" s="46"/>
      <c r="AI12" s="46"/>
      <c r="AJ12" s="40"/>
    </row>
    <row r="13" spans="1:36" ht="15" customHeight="1" x14ac:dyDescent="0.15">
      <c r="A13" s="40"/>
      <c r="B13" s="45"/>
      <c r="C13" s="48"/>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50"/>
      <c r="AI13" s="46"/>
      <c r="AJ13" s="40"/>
    </row>
    <row r="14" spans="1:36" ht="7.5" customHeight="1" x14ac:dyDescent="0.15">
      <c r="A14" s="40"/>
      <c r="B14" s="45"/>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6"/>
      <c r="AJ14" s="40"/>
    </row>
    <row r="15" spans="1:36" ht="22.5" customHeight="1" x14ac:dyDescent="0.15">
      <c r="A15" s="40"/>
      <c r="B15" s="45"/>
      <c r="C15" s="40"/>
      <c r="D15" s="40"/>
      <c r="E15" s="40"/>
      <c r="F15" s="40"/>
      <c r="G15" s="40"/>
      <c r="H15" s="40"/>
      <c r="I15" s="40"/>
      <c r="J15" s="40"/>
      <c r="K15" s="40"/>
      <c r="L15" s="40"/>
      <c r="M15" s="40"/>
      <c r="N15" s="40"/>
      <c r="O15" s="40"/>
      <c r="P15" s="466" t="s">
        <v>113</v>
      </c>
      <c r="Q15" s="466"/>
      <c r="R15" s="466"/>
      <c r="S15" s="466"/>
      <c r="T15" s="466"/>
      <c r="U15" s="466"/>
      <c r="V15" s="466"/>
      <c r="W15" s="466"/>
      <c r="X15" s="466"/>
      <c r="Y15" s="466"/>
      <c r="Z15" s="466"/>
      <c r="AA15" s="466"/>
      <c r="AB15" s="466"/>
      <c r="AI15" s="46"/>
      <c r="AJ15" s="40"/>
    </row>
    <row r="16" spans="1:36" ht="7.5" customHeight="1" x14ac:dyDescent="0.15">
      <c r="A16" s="40"/>
      <c r="B16" s="4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6"/>
      <c r="AJ16" s="40"/>
    </row>
    <row r="17" spans="1:47" ht="15" customHeight="1" x14ac:dyDescent="0.15">
      <c r="A17" s="40"/>
      <c r="B17" s="45"/>
      <c r="C17" s="51" t="s">
        <v>114</v>
      </c>
      <c r="D17" s="463" t="s">
        <v>115</v>
      </c>
      <c r="E17" s="463"/>
      <c r="F17" s="463"/>
      <c r="G17" s="463"/>
      <c r="H17" s="463"/>
      <c r="I17" s="463"/>
      <c r="J17" s="463"/>
      <c r="K17" s="463"/>
      <c r="L17" s="51" t="s">
        <v>88</v>
      </c>
      <c r="M17" s="40"/>
      <c r="N17" s="40"/>
      <c r="O17" s="40"/>
      <c r="P17" s="40"/>
      <c r="Q17" s="40"/>
      <c r="R17" s="40"/>
      <c r="S17" s="40"/>
      <c r="T17" s="40"/>
      <c r="U17" s="40"/>
      <c r="V17" s="40"/>
      <c r="W17" s="40"/>
      <c r="X17" s="40"/>
      <c r="Y17" s="40"/>
      <c r="Z17" s="40"/>
      <c r="AA17" s="40"/>
      <c r="AB17" s="40"/>
      <c r="AC17" s="40"/>
      <c r="AD17" s="40"/>
      <c r="AE17" s="40"/>
      <c r="AF17" s="40"/>
      <c r="AG17" s="40"/>
      <c r="AH17" s="40"/>
      <c r="AI17" s="46"/>
      <c r="AJ17" s="40"/>
    </row>
    <row r="18" spans="1:47" ht="7.5" customHeight="1" x14ac:dyDescent="0.15">
      <c r="A18" s="40"/>
      <c r="B18" s="4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6"/>
      <c r="AJ18" s="40"/>
    </row>
    <row r="19" spans="1:47" ht="15" customHeight="1" x14ac:dyDescent="0.15">
      <c r="A19" s="40"/>
      <c r="B19" s="45"/>
      <c r="C19" s="40"/>
      <c r="D19" s="40"/>
      <c r="E19" s="460" t="s">
        <v>107</v>
      </c>
      <c r="F19" s="460"/>
      <c r="G19" s="460"/>
      <c r="H19" s="460"/>
      <c r="I19" s="51" t="s">
        <v>116</v>
      </c>
      <c r="J19" s="471" t="str">
        <f>'④申込書（クラブ）'!$C$9</f>
        <v>△△△△区市町村</v>
      </c>
      <c r="K19" s="471"/>
      <c r="L19" s="471"/>
      <c r="M19" s="471"/>
      <c r="N19" s="471"/>
      <c r="O19" s="471"/>
      <c r="P19" s="471"/>
      <c r="Q19" s="471"/>
      <c r="R19" s="471"/>
      <c r="S19" s="471"/>
      <c r="T19" s="471"/>
      <c r="U19" s="471"/>
      <c r="V19" s="471"/>
      <c r="W19" s="471"/>
      <c r="X19" s="471"/>
      <c r="Y19" s="471"/>
      <c r="Z19" s="471"/>
      <c r="AA19" s="471"/>
      <c r="AB19" s="471"/>
      <c r="AC19" s="471"/>
      <c r="AD19" s="471"/>
      <c r="AE19" s="471"/>
      <c r="AF19" s="40"/>
      <c r="AG19" s="40"/>
      <c r="AH19" s="40"/>
      <c r="AI19" s="46"/>
      <c r="AJ19" s="40"/>
      <c r="AM19" s="457" t="s">
        <v>117</v>
      </c>
      <c r="AN19" s="458"/>
      <c r="AO19" s="458"/>
      <c r="AP19" s="458"/>
      <c r="AQ19" s="458"/>
      <c r="AR19" s="458"/>
      <c r="AS19" s="458"/>
      <c r="AT19" s="458"/>
      <c r="AU19" s="459"/>
    </row>
    <row r="20" spans="1:47" ht="7.5" customHeight="1" x14ac:dyDescent="0.15">
      <c r="A20" s="40"/>
      <c r="B20" s="45"/>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6"/>
      <c r="AJ20" s="40"/>
    </row>
    <row r="21" spans="1:47" ht="15" customHeight="1" x14ac:dyDescent="0.15">
      <c r="A21" s="40"/>
      <c r="B21" s="45"/>
      <c r="C21" s="40"/>
      <c r="D21" s="40"/>
      <c r="E21" s="460" t="s">
        <v>90</v>
      </c>
      <c r="F21" s="460"/>
      <c r="G21" s="460"/>
      <c r="H21" s="460"/>
      <c r="I21" s="51" t="s">
        <v>116</v>
      </c>
      <c r="J21" s="461" t="str">
        <f>'④申込書（クラブ）'!$B$7</f>
        <v>〇〇都県</v>
      </c>
      <c r="K21" s="461"/>
      <c r="L21" s="461"/>
      <c r="M21" s="461"/>
      <c r="N21" s="461"/>
      <c r="O21" s="461"/>
      <c r="P21" s="461"/>
      <c r="Q21" s="461"/>
      <c r="R21" s="461" t="str">
        <f>'④申込書（クラブ）'!$C$7</f>
        <v>◇◇◇◇◇</v>
      </c>
      <c r="S21" s="461"/>
      <c r="T21" s="461"/>
      <c r="U21" s="461"/>
      <c r="V21" s="461"/>
      <c r="W21" s="461"/>
      <c r="X21" s="461"/>
      <c r="Y21" s="461"/>
      <c r="Z21" s="461"/>
      <c r="AA21" s="461"/>
      <c r="AB21" s="461"/>
      <c r="AC21" s="461"/>
      <c r="AD21" s="461"/>
      <c r="AE21" s="461"/>
      <c r="AF21" s="40"/>
      <c r="AG21" s="40"/>
      <c r="AH21" s="40"/>
      <c r="AI21" s="46"/>
      <c r="AJ21" s="40"/>
    </row>
    <row r="22" spans="1:47" ht="7.5" customHeight="1" x14ac:dyDescent="0.15">
      <c r="A22" s="40"/>
      <c r="B22" s="4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6"/>
      <c r="AJ22" s="40"/>
    </row>
    <row r="23" spans="1:47" ht="15" customHeight="1" x14ac:dyDescent="0.15">
      <c r="A23" s="40"/>
      <c r="B23" s="45"/>
      <c r="C23" s="40"/>
      <c r="D23" s="40"/>
      <c r="E23" s="460" t="s">
        <v>118</v>
      </c>
      <c r="F23" s="460"/>
      <c r="G23" s="460"/>
      <c r="H23" s="460"/>
      <c r="I23" s="460"/>
      <c r="J23" s="460"/>
      <c r="K23" s="460"/>
      <c r="L23" s="51" t="s">
        <v>116</v>
      </c>
      <c r="M23" s="469"/>
      <c r="N23" s="469"/>
      <c r="O23" s="469"/>
      <c r="P23" s="469"/>
      <c r="Q23" s="469"/>
      <c r="R23" s="469"/>
      <c r="S23" s="469"/>
      <c r="T23" s="469"/>
      <c r="U23" s="469"/>
      <c r="V23" s="469"/>
      <c r="W23" s="469"/>
      <c r="X23" s="469"/>
      <c r="Y23" s="469"/>
      <c r="Z23" s="469"/>
      <c r="AA23" s="469"/>
      <c r="AB23" s="469"/>
      <c r="AC23" s="469"/>
      <c r="AD23" s="469"/>
      <c r="AE23" s="469"/>
      <c r="AF23" s="40"/>
      <c r="AG23" s="40"/>
      <c r="AH23" s="40"/>
      <c r="AI23" s="46"/>
      <c r="AJ23" s="40"/>
    </row>
    <row r="24" spans="1:47" ht="7.5" customHeight="1" x14ac:dyDescent="0.15">
      <c r="A24" s="40"/>
      <c r="B24" s="4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6"/>
      <c r="AJ24" s="40"/>
    </row>
    <row r="25" spans="1:47" ht="15" customHeight="1" x14ac:dyDescent="0.15">
      <c r="A25" s="40"/>
      <c r="B25" s="45"/>
      <c r="C25" s="40"/>
      <c r="D25" s="40"/>
      <c r="E25" s="460" t="s">
        <v>145</v>
      </c>
      <c r="F25" s="460"/>
      <c r="G25" s="460"/>
      <c r="H25" s="460"/>
      <c r="I25" s="460"/>
      <c r="J25" s="460"/>
      <c r="K25" s="460"/>
      <c r="L25" s="51" t="s">
        <v>116</v>
      </c>
      <c r="M25" s="469"/>
      <c r="N25" s="469"/>
      <c r="O25" s="469"/>
      <c r="P25" s="469"/>
      <c r="Q25" s="469"/>
      <c r="R25" s="469"/>
      <c r="S25" s="469"/>
      <c r="T25" s="469"/>
      <c r="U25" s="469"/>
      <c r="V25" s="469"/>
      <c r="W25" s="469"/>
      <c r="X25" s="469"/>
      <c r="Y25" s="469"/>
      <c r="Z25" s="469"/>
      <c r="AA25" s="469"/>
      <c r="AB25" s="469"/>
      <c r="AC25" s="469"/>
      <c r="AD25" s="469"/>
      <c r="AE25" s="469"/>
      <c r="AF25" s="40"/>
      <c r="AG25" s="40"/>
      <c r="AH25" s="40"/>
      <c r="AI25" s="46"/>
      <c r="AJ25" s="40"/>
    </row>
    <row r="26" spans="1:47" ht="7.5" customHeight="1" x14ac:dyDescent="0.15">
      <c r="A26" s="40"/>
      <c r="B26" s="45"/>
      <c r="C26" s="40"/>
      <c r="D26" s="40"/>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40"/>
      <c r="AF26" s="40"/>
      <c r="AG26" s="40"/>
      <c r="AH26" s="40"/>
      <c r="AI26" s="46"/>
      <c r="AJ26" s="40"/>
    </row>
    <row r="27" spans="1:47" ht="15" customHeight="1" x14ac:dyDescent="0.15">
      <c r="A27" s="40"/>
      <c r="B27" s="45"/>
      <c r="C27" s="40"/>
      <c r="D27" s="40"/>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0"/>
      <c r="AG27" s="40"/>
      <c r="AH27" s="40"/>
      <c r="AI27" s="46"/>
      <c r="AJ27" s="40"/>
    </row>
    <row r="28" spans="1:47" ht="25.5" customHeight="1" x14ac:dyDescent="0.15">
      <c r="A28" s="40"/>
      <c r="B28" s="45"/>
      <c r="C28" s="40"/>
      <c r="D28" s="40"/>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0"/>
      <c r="AG28" s="40"/>
      <c r="AH28" s="40"/>
      <c r="AI28" s="46"/>
      <c r="AJ28" s="40"/>
    </row>
    <row r="29" spans="1:47" ht="15" customHeight="1" x14ac:dyDescent="0.15">
      <c r="A29" s="40"/>
      <c r="B29" s="45"/>
      <c r="C29" s="40"/>
      <c r="D29" s="40"/>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0"/>
      <c r="AG29" s="40"/>
      <c r="AH29" s="40"/>
      <c r="AI29" s="46"/>
      <c r="AJ29" s="40"/>
    </row>
    <row r="30" spans="1:47" ht="15" customHeight="1" x14ac:dyDescent="0.15">
      <c r="A30" s="40"/>
      <c r="B30" s="48"/>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50"/>
      <c r="AJ30" s="40"/>
    </row>
    <row r="31" spans="1:47" ht="7.5" customHeight="1" x14ac:dyDescent="0.1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row>
    <row r="32" spans="1:47" ht="15" customHeight="1" x14ac:dyDescent="0.15">
      <c r="A32" s="40"/>
      <c r="B32" s="40"/>
      <c r="C32" s="47"/>
      <c r="D32" s="47"/>
      <c r="E32" s="47"/>
      <c r="F32" s="47"/>
      <c r="G32" s="47"/>
      <c r="H32" s="47"/>
      <c r="I32" s="47"/>
      <c r="J32" s="47"/>
      <c r="K32" s="47"/>
      <c r="L32" s="47"/>
      <c r="M32" s="47"/>
      <c r="N32" s="40"/>
      <c r="O32" s="40"/>
      <c r="P32" s="40"/>
      <c r="Q32" s="40"/>
      <c r="R32" s="40"/>
      <c r="S32" s="40"/>
      <c r="T32" s="40"/>
      <c r="U32" s="40"/>
      <c r="V32" s="40"/>
      <c r="W32" s="40"/>
      <c r="X32" s="40"/>
      <c r="Y32" s="40"/>
      <c r="Z32" s="40"/>
      <c r="AA32" s="40"/>
      <c r="AB32" s="40"/>
      <c r="AC32" s="40"/>
      <c r="AD32" s="40"/>
      <c r="AE32" s="40"/>
      <c r="AF32" s="40"/>
      <c r="AG32" s="40"/>
      <c r="AH32" s="40"/>
      <c r="AI32" s="40"/>
      <c r="AJ32" s="40"/>
    </row>
    <row r="33" spans="1:36" ht="15" customHeight="1" x14ac:dyDescent="0.15">
      <c r="A33" s="40"/>
      <c r="B33" s="52"/>
      <c r="C33" s="101" t="s">
        <v>144</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40"/>
    </row>
    <row r="34" spans="1:36" ht="15" customHeight="1" x14ac:dyDescent="0.15">
      <c r="A34" s="40"/>
      <c r="B34" s="52"/>
      <c r="C34" s="101" t="s">
        <v>134</v>
      </c>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40"/>
    </row>
    <row r="35" spans="1:36" ht="15" customHeight="1" x14ac:dyDescent="0.15">
      <c r="A35" s="40"/>
      <c r="B35" s="52"/>
      <c r="C35" s="101" t="s">
        <v>135</v>
      </c>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40"/>
    </row>
    <row r="36" spans="1:36" ht="15" customHeight="1" x14ac:dyDescent="0.15">
      <c r="A36" s="40"/>
      <c r="B36" s="40"/>
      <c r="C36" s="101" t="s">
        <v>119</v>
      </c>
      <c r="D36" s="47"/>
      <c r="E36" s="47"/>
      <c r="F36" s="47"/>
      <c r="G36" s="47"/>
      <c r="H36" s="47"/>
      <c r="I36" s="47"/>
      <c r="J36" s="47"/>
      <c r="K36" s="47"/>
      <c r="L36" s="47"/>
      <c r="M36" s="47"/>
      <c r="N36" s="40"/>
      <c r="O36" s="40"/>
      <c r="P36" s="40"/>
      <c r="Q36" s="40"/>
      <c r="R36" s="40"/>
      <c r="S36" s="40"/>
      <c r="T36" s="40"/>
      <c r="U36" s="40"/>
      <c r="V36" s="40"/>
      <c r="W36" s="40"/>
      <c r="X36" s="40"/>
      <c r="Y36" s="40"/>
      <c r="Z36" s="40"/>
      <c r="AA36" s="40"/>
      <c r="AB36" s="40"/>
      <c r="AC36" s="40"/>
      <c r="AD36" s="40"/>
      <c r="AE36" s="40"/>
      <c r="AF36" s="40"/>
      <c r="AG36" s="40"/>
      <c r="AH36" s="40"/>
      <c r="AI36" s="40"/>
      <c r="AJ36" s="40"/>
    </row>
    <row r="37" spans="1:36" ht="48" customHeight="1" x14ac:dyDescent="0.15">
      <c r="A37" s="40"/>
      <c r="B37" s="463" t="s">
        <v>120</v>
      </c>
      <c r="C37" s="463"/>
      <c r="D37" s="463"/>
      <c r="E37" s="463"/>
      <c r="F37" s="463"/>
      <c r="G37" s="478" t="s">
        <v>229</v>
      </c>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0"/>
    </row>
    <row r="38" spans="1:36" ht="7.5" customHeight="1"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row>
    <row r="39" spans="1:36" ht="22.5" hidden="1" customHeight="1" x14ac:dyDescent="0.15">
      <c r="A39" s="40"/>
      <c r="B39" s="40"/>
      <c r="C39" s="40"/>
      <c r="D39" s="477"/>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477"/>
      <c r="AE39" s="477"/>
      <c r="AF39" s="477"/>
      <c r="AG39" s="477"/>
      <c r="AH39" s="477"/>
      <c r="AI39" s="477"/>
      <c r="AJ39" s="40"/>
    </row>
    <row r="40" spans="1:36" ht="7.5" hidden="1" customHeight="1" x14ac:dyDescent="0.1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row>
    <row r="41" spans="1:36" ht="18.75" hidden="1" customHeight="1" x14ac:dyDescent="0.15">
      <c r="A41" s="40"/>
      <c r="B41" s="40"/>
      <c r="C41" s="40"/>
      <c r="D41" s="40"/>
      <c r="E41" s="40"/>
      <c r="F41" s="40"/>
      <c r="G41" s="40"/>
      <c r="H41" s="472" t="s">
        <v>121</v>
      </c>
      <c r="I41" s="472"/>
      <c r="J41" s="472"/>
      <c r="K41" s="472"/>
      <c r="L41" s="472"/>
      <c r="M41" s="40"/>
      <c r="N41" s="40"/>
      <c r="O41" s="40"/>
      <c r="P41" s="40"/>
      <c r="Q41" s="40"/>
      <c r="R41" s="40"/>
      <c r="S41" s="40"/>
      <c r="T41" s="40"/>
      <c r="U41" s="40"/>
      <c r="V41" s="40"/>
      <c r="W41" s="40"/>
      <c r="X41" s="40"/>
      <c r="Y41" s="40"/>
      <c r="Z41" s="40"/>
      <c r="AA41" s="40"/>
      <c r="AB41" s="40"/>
      <c r="AC41" s="40"/>
      <c r="AD41" s="40"/>
      <c r="AE41" s="40"/>
      <c r="AF41" s="40"/>
      <c r="AG41" s="40"/>
      <c r="AH41" s="40"/>
      <c r="AI41" s="40"/>
      <c r="AJ41" s="40"/>
    </row>
    <row r="42" spans="1:36" ht="7.5" hidden="1"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row>
    <row r="43" spans="1:36" ht="45" hidden="1" customHeight="1" x14ac:dyDescent="0.15">
      <c r="A43" s="40"/>
      <c r="B43" s="40"/>
      <c r="C43" s="40"/>
      <c r="D43" s="40"/>
      <c r="E43" s="40"/>
      <c r="F43" s="40"/>
      <c r="G43" s="40"/>
      <c r="H43" s="473" t="s">
        <v>122</v>
      </c>
      <c r="I43" s="474"/>
      <c r="J43" s="474"/>
      <c r="K43" s="474"/>
      <c r="L43" s="474"/>
      <c r="M43" s="474"/>
      <c r="N43" s="474"/>
      <c r="O43" s="474"/>
      <c r="P43" s="474"/>
      <c r="Q43" s="474"/>
      <c r="R43" s="474"/>
      <c r="S43" s="475"/>
      <c r="T43" s="476"/>
      <c r="U43" s="476"/>
      <c r="V43" s="476"/>
      <c r="W43" s="476"/>
      <c r="X43" s="476"/>
      <c r="Y43" s="476"/>
      <c r="Z43" s="476"/>
      <c r="AA43" s="476"/>
      <c r="AB43" s="476"/>
      <c r="AC43" s="476"/>
      <c r="AD43" s="476"/>
      <c r="AE43" s="476"/>
      <c r="AF43" s="476"/>
      <c r="AG43" s="40"/>
      <c r="AH43" s="40"/>
      <c r="AI43" s="40"/>
      <c r="AJ43" s="40"/>
    </row>
    <row r="44" spans="1:36" ht="15" hidden="1"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row>
    <row r="45" spans="1:36" ht="15" customHeight="1"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row>
  </sheetData>
  <mergeCells count="33">
    <mergeCell ref="H41:L41"/>
    <mergeCell ref="H43:S43"/>
    <mergeCell ref="T43:AF43"/>
    <mergeCell ref="B37:F37"/>
    <mergeCell ref="D39:AI39"/>
    <mergeCell ref="G37:AI37"/>
    <mergeCell ref="V12:W12"/>
    <mergeCell ref="E25:K25"/>
    <mergeCell ref="M25:AE25"/>
    <mergeCell ref="AF12:AG12"/>
    <mergeCell ref="E23:K23"/>
    <mergeCell ref="M23:AE23"/>
    <mergeCell ref="X12:AE12"/>
    <mergeCell ref="P15:AB15"/>
    <mergeCell ref="D17:K17"/>
    <mergeCell ref="E19:H19"/>
    <mergeCell ref="J19:AE19"/>
    <mergeCell ref="E27:AE29"/>
    <mergeCell ref="B2:AI2"/>
    <mergeCell ref="B1:AI1"/>
    <mergeCell ref="AM19:AU19"/>
    <mergeCell ref="E21:H21"/>
    <mergeCell ref="J21:Q21"/>
    <mergeCell ref="R21:AE21"/>
    <mergeCell ref="D5:AG5"/>
    <mergeCell ref="X7:AB7"/>
    <mergeCell ref="AC7:AD7"/>
    <mergeCell ref="AF7:AG7"/>
    <mergeCell ref="D9:AG9"/>
    <mergeCell ref="D12:J12"/>
    <mergeCell ref="L12:M12"/>
    <mergeCell ref="O12:R12"/>
    <mergeCell ref="S12:T12"/>
  </mergeCells>
  <phoneticPr fontId="1"/>
  <conditionalFormatting sqref="X12:AE12">
    <cfRule type="cellIs" dxfId="0"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Y15"/>
  <sheetViews>
    <sheetView showGridLines="0" view="pageBreakPreview" zoomScaleNormal="100" zoomScaleSheetLayoutView="100" workbookViewId="0">
      <selection activeCell="V12" sqref="V12"/>
    </sheetView>
  </sheetViews>
  <sheetFormatPr defaultColWidth="8.875" defaultRowHeight="13.5" x14ac:dyDescent="0.15"/>
  <cols>
    <col min="1" max="20" width="5" customWidth="1"/>
  </cols>
  <sheetData>
    <row r="1" spans="1:25" ht="24" x14ac:dyDescent="0.15">
      <c r="A1" s="485" t="s">
        <v>123</v>
      </c>
      <c r="B1" s="486"/>
      <c r="C1" s="486"/>
      <c r="D1" s="486"/>
      <c r="E1" s="486"/>
      <c r="F1" s="486"/>
      <c r="G1" s="486"/>
      <c r="H1" s="486"/>
      <c r="I1" s="486"/>
      <c r="J1" s="486"/>
      <c r="K1" s="486"/>
      <c r="L1" s="486"/>
      <c r="M1" s="486"/>
      <c r="N1" s="486"/>
      <c r="O1" s="486"/>
      <c r="P1" s="486"/>
      <c r="Q1" s="486"/>
      <c r="R1" s="486"/>
      <c r="S1" s="486"/>
      <c r="T1" s="486"/>
    </row>
    <row r="2" spans="1:25" x14ac:dyDescent="0.15">
      <c r="A2" s="483" t="s">
        <v>124</v>
      </c>
      <c r="B2" s="483"/>
      <c r="C2" s="483"/>
      <c r="D2" s="483"/>
      <c r="E2" s="483"/>
      <c r="F2" s="483"/>
      <c r="G2" s="483"/>
      <c r="H2" s="483"/>
      <c r="I2" s="483"/>
      <c r="J2" s="483"/>
      <c r="K2" s="483"/>
      <c r="L2" s="483"/>
      <c r="M2" s="483"/>
      <c r="N2" s="483"/>
      <c r="O2" s="483"/>
      <c r="P2" s="483"/>
      <c r="Q2" s="483"/>
      <c r="R2" s="483"/>
      <c r="S2" s="483"/>
      <c r="T2" s="483"/>
    </row>
    <row r="4" spans="1:25" ht="93" customHeight="1" x14ac:dyDescent="0.15">
      <c r="A4" s="487" t="s">
        <v>132</v>
      </c>
      <c r="B4" s="487"/>
      <c r="C4" s="487"/>
      <c r="D4" s="487"/>
      <c r="E4" s="487"/>
      <c r="F4" s="487"/>
      <c r="G4" s="487"/>
      <c r="H4" s="487"/>
      <c r="I4" s="487"/>
      <c r="J4" s="487"/>
      <c r="K4" s="487"/>
      <c r="L4" s="487"/>
      <c r="M4" s="487"/>
      <c r="N4" s="487"/>
      <c r="O4" s="487"/>
      <c r="P4" s="487"/>
      <c r="Q4" s="487"/>
      <c r="R4" s="487"/>
      <c r="S4" s="487"/>
      <c r="T4" s="487"/>
    </row>
    <row r="5" spans="1:25" x14ac:dyDescent="0.15">
      <c r="A5" s="53"/>
      <c r="B5" s="53"/>
      <c r="C5" s="53"/>
      <c r="D5" s="53"/>
      <c r="E5" s="53"/>
      <c r="F5" s="53"/>
      <c r="G5" s="53"/>
      <c r="H5" s="53"/>
      <c r="I5" s="53"/>
      <c r="J5" s="53"/>
      <c r="K5" s="53"/>
      <c r="L5" s="53"/>
      <c r="M5" s="53"/>
      <c r="N5" s="53"/>
      <c r="O5" s="53"/>
      <c r="P5" s="53"/>
      <c r="Q5" s="53"/>
      <c r="R5" s="53"/>
      <c r="S5" s="53"/>
      <c r="T5" s="53"/>
    </row>
    <row r="6" spans="1:25" ht="21" x14ac:dyDescent="0.15">
      <c r="A6" s="53"/>
      <c r="B6" s="53"/>
      <c r="C6" s="488" t="str">
        <f>'④申込書（クラブ）'!$C$7:$I$7</f>
        <v>◇◇◇◇◇</v>
      </c>
      <c r="D6" s="488"/>
      <c r="E6" s="488"/>
      <c r="F6" s="488"/>
      <c r="G6" s="488"/>
      <c r="H6" s="488"/>
      <c r="I6" s="488"/>
      <c r="J6" s="488"/>
      <c r="K6" s="488"/>
      <c r="L6" s="488"/>
      <c r="M6" s="488"/>
      <c r="N6" s="53"/>
      <c r="O6" s="489" t="str">
        <f>'④申込書（クラブ）'!$B$7</f>
        <v>〇〇都県</v>
      </c>
      <c r="P6" s="489"/>
      <c r="Q6" s="53"/>
      <c r="R6" s="53"/>
      <c r="S6" s="53"/>
      <c r="T6" s="53"/>
    </row>
    <row r="7" spans="1:25" ht="14.25" thickBot="1" x14ac:dyDescent="0.2"/>
    <row r="8" spans="1:25" ht="30" customHeight="1" thickTop="1" x14ac:dyDescent="0.15">
      <c r="A8" s="83"/>
      <c r="B8" s="84"/>
      <c r="C8" s="84"/>
      <c r="D8" s="84"/>
      <c r="E8" s="84"/>
      <c r="F8" s="84"/>
      <c r="G8" s="84"/>
      <c r="H8" s="84"/>
      <c r="I8" s="84"/>
      <c r="J8" s="84"/>
      <c r="K8" s="84"/>
      <c r="L8" s="84"/>
      <c r="M8" s="84"/>
      <c r="N8" s="84"/>
      <c r="O8" s="84"/>
      <c r="P8" s="84"/>
      <c r="Q8" s="84"/>
      <c r="R8" s="84"/>
      <c r="S8" s="84"/>
      <c r="T8" s="85"/>
      <c r="V8" s="479" t="s">
        <v>125</v>
      </c>
      <c r="W8" s="480"/>
      <c r="X8" s="480"/>
      <c r="Y8" s="481"/>
    </row>
    <row r="9" spans="1:25" ht="30" customHeight="1" x14ac:dyDescent="0.15">
      <c r="A9" s="86"/>
      <c r="B9" s="87"/>
      <c r="C9" s="87"/>
      <c r="D9" s="87"/>
      <c r="E9" s="87"/>
      <c r="F9" s="87"/>
      <c r="G9" s="87"/>
      <c r="H9" s="87"/>
      <c r="I9" s="87"/>
      <c r="J9" s="87"/>
      <c r="K9" s="87"/>
      <c r="L9" s="87"/>
      <c r="M9" s="87"/>
      <c r="N9" s="87"/>
      <c r="O9" s="87"/>
      <c r="P9" s="87"/>
      <c r="Q9" s="87"/>
      <c r="R9" s="87"/>
      <c r="S9" s="87"/>
      <c r="T9" s="88"/>
    </row>
    <row r="10" spans="1:25" ht="30" customHeight="1" thickBot="1" x14ac:dyDescent="0.2">
      <c r="A10" s="89"/>
      <c r="B10" s="90"/>
      <c r="C10" s="90"/>
      <c r="D10" s="90"/>
      <c r="E10" s="90"/>
      <c r="F10" s="90"/>
      <c r="G10" s="90"/>
      <c r="H10" s="90"/>
      <c r="I10" s="90"/>
      <c r="J10" s="90"/>
      <c r="K10" s="90"/>
      <c r="L10" s="90"/>
      <c r="M10" s="90"/>
      <c r="N10" s="90"/>
      <c r="O10" s="90"/>
      <c r="P10" s="90"/>
      <c r="Q10" s="90"/>
      <c r="R10" s="90"/>
      <c r="S10" s="90"/>
      <c r="T10" s="91"/>
    </row>
    <row r="11" spans="1:25" ht="14.25" thickTop="1" x14ac:dyDescent="0.15">
      <c r="R11" s="482" t="s">
        <v>126</v>
      </c>
      <c r="S11" s="482"/>
      <c r="T11" s="482"/>
    </row>
    <row r="12" spans="1:25" x14ac:dyDescent="0.15">
      <c r="R12" s="54"/>
      <c r="S12" s="54"/>
      <c r="T12" s="54"/>
    </row>
    <row r="13" spans="1:25" x14ac:dyDescent="0.15">
      <c r="A13" s="483"/>
      <c r="B13" s="483"/>
      <c r="C13" s="483"/>
      <c r="D13" s="483"/>
      <c r="E13" s="483"/>
      <c r="F13" s="483"/>
      <c r="G13" s="483"/>
      <c r="H13" s="483"/>
      <c r="I13" s="483"/>
      <c r="J13" s="483"/>
      <c r="K13" s="483"/>
      <c r="L13" s="483"/>
      <c r="M13" s="483"/>
      <c r="N13" s="483"/>
      <c r="O13" s="483"/>
      <c r="P13" s="483"/>
      <c r="Q13" s="483"/>
      <c r="R13" s="483"/>
      <c r="S13" s="483"/>
      <c r="T13" s="483"/>
    </row>
    <row r="14" spans="1:25" x14ac:dyDescent="0.15">
      <c r="A14" s="484"/>
      <c r="B14" s="484"/>
      <c r="C14" s="484"/>
      <c r="D14" s="484"/>
      <c r="E14" s="484"/>
      <c r="F14" s="484"/>
      <c r="G14" s="484"/>
      <c r="H14" s="484"/>
      <c r="I14" s="484"/>
      <c r="J14" s="484"/>
      <c r="K14" s="484"/>
      <c r="L14" s="484"/>
      <c r="M14" s="484"/>
      <c r="N14" s="484"/>
      <c r="O14" s="484"/>
      <c r="P14" s="484"/>
      <c r="Q14" s="484"/>
      <c r="R14" s="484"/>
      <c r="S14" s="484"/>
      <c r="T14" s="484"/>
    </row>
    <row r="15" spans="1:25" x14ac:dyDescent="0.15">
      <c r="A15" s="484"/>
      <c r="B15" s="484"/>
      <c r="C15" s="484"/>
      <c r="D15" s="484"/>
      <c r="E15" s="484"/>
      <c r="F15" s="484"/>
      <c r="G15" s="484"/>
      <c r="H15" s="484"/>
      <c r="I15" s="484"/>
      <c r="J15" s="484"/>
      <c r="K15" s="484"/>
      <c r="L15" s="484"/>
      <c r="M15" s="484"/>
      <c r="N15" s="484"/>
      <c r="O15" s="484"/>
      <c r="P15" s="484"/>
      <c r="Q15" s="484"/>
      <c r="R15" s="484"/>
      <c r="S15" s="484"/>
      <c r="T15" s="484"/>
    </row>
  </sheetData>
  <mergeCells count="10">
    <mergeCell ref="A1:T1"/>
    <mergeCell ref="A2:T2"/>
    <mergeCell ref="A4:T4"/>
    <mergeCell ref="C6:M6"/>
    <mergeCell ref="O6:P6"/>
    <mergeCell ref="V8:Y8"/>
    <mergeCell ref="R11:T11"/>
    <mergeCell ref="A13:T13"/>
    <mergeCell ref="A14:T14"/>
    <mergeCell ref="A15:T15"/>
  </mergeCells>
  <phoneticPr fontId="1"/>
  <pageMargins left="0.70866141732283461" right="0.70866141732283461" top="0.74803149606299213" bottom="0.74803149606299213" header="0.31496062992125984" footer="0.31496062992125984"/>
  <pageSetup paperSize="9" scale="120" orientation="landscape" r:id="rId1"/>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①大会申込について</vt:lpstr>
      <vt:lpstr>②銀行振込について</vt:lpstr>
      <vt:lpstr>③大会参加申込書（注意書き）</vt:lpstr>
      <vt:lpstr>④申込書（クラブ）</vt:lpstr>
      <vt:lpstr>⑥プログラム用</vt:lpstr>
      <vt:lpstr>⑪プログラム注文書</vt:lpstr>
      <vt:lpstr>⑫開会式アナウンス原稿</vt:lpstr>
      <vt:lpstr>①大会申込について!Print_Area</vt:lpstr>
      <vt:lpstr>'③大会参加申込書（注意書き）'!Print_Area</vt:lpstr>
      <vt:lpstr>'④申込書（クラブ）'!Print_Area</vt:lpstr>
      <vt:lpstr>⑥プログラム用!Print_Area</vt:lpstr>
      <vt:lpstr>⑪プログラム注文書!Print_Area</vt:lpstr>
      <vt:lpstr>⑫開会式アナウンス原稿!Print_Area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大船中学校 教頭</dc:creator>
  <cp:keywords/>
  <dc:description/>
  <cp:lastModifiedBy>藪塚本町中学校_職員30</cp:lastModifiedBy>
  <cp:revision/>
  <cp:lastPrinted>2023-07-17T12:39:14Z</cp:lastPrinted>
  <dcterms:created xsi:type="dcterms:W3CDTF">2015-07-02T13:33:55Z</dcterms:created>
  <dcterms:modified xsi:type="dcterms:W3CDTF">2025-07-11T03:29:41Z</dcterms:modified>
  <cp:category/>
  <cp:contentStatus/>
</cp:coreProperties>
</file>