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G:\R7_群馬関東\参加申込書\"/>
    </mc:Choice>
  </mc:AlternateContent>
  <xr:revisionPtr revIDLastSave="0" documentId="13_ncr:1_{42BCD58F-6576-429B-9461-52E76CBB7221}" xr6:coauthVersionLast="47" xr6:coauthVersionMax="47" xr10:uidLastSave="{00000000-0000-0000-0000-000000000000}"/>
  <bookViews>
    <workbookView xWindow="-120" yWindow="-120" windowWidth="19440" windowHeight="14880" tabRatio="876" xr2:uid="{00000000-000D-0000-FFFF-FFFF00000000}"/>
  </bookViews>
  <sheets>
    <sheet name="①大会申込について" sheetId="11" r:id="rId1"/>
    <sheet name="②銀行振込について" sheetId="2" r:id="rId2"/>
    <sheet name="③大会参加申込書（注意書き）" sheetId="3" r:id="rId3"/>
    <sheet name="④申込書（単独チーム）" sheetId="4" r:id="rId4"/>
    <sheet name="⑤ｰ１申込書（合同２チーム）" sheetId="5" r:id="rId5"/>
    <sheet name="⑤ｰ２申込書（合同３チーム）" sheetId="14" r:id="rId6"/>
    <sheet name="⑥プログラム用" sheetId="6" r:id="rId7"/>
    <sheet name="⑦部活動指導員確認書について" sheetId="7" r:id="rId8"/>
    <sheet name="⑧部活動指導員確認書" sheetId="13" r:id="rId9"/>
    <sheet name="⑨外部指導者確認書について" sheetId="12" r:id="rId10"/>
    <sheet name="⑩外部指導者確認書" sheetId="8" r:id="rId11"/>
    <sheet name="⑪プログラム注文書" sheetId="9" r:id="rId12"/>
    <sheet name="⑫開会式アナウンス原稿" sheetId="10" r:id="rId13"/>
  </sheets>
  <definedNames>
    <definedName name="_xlnm.Print_Area" localSheetId="0">①大会申込について!$A$1:$Y$47</definedName>
    <definedName name="_xlnm.Print_Area" localSheetId="2">'③大会参加申込書（注意書き）'!$A$1:$Y$37</definedName>
    <definedName name="_xlnm.Print_Area" localSheetId="3">'④申込書（単独チーム）'!$A$1:$Q$52</definedName>
    <definedName name="_xlnm.Print_Area" localSheetId="4">'⑤ｰ１申込書（合同２チーム）'!$A$1:$Q$55</definedName>
    <definedName name="_xlnm.Print_Area" localSheetId="5">'⑤ｰ２申込書（合同３チーム）'!$A$1:$P$55</definedName>
    <definedName name="_xlnm.Print_Area" localSheetId="6">⑥プログラム用!$A$1:$J$45</definedName>
    <definedName name="_xlnm.Print_Area" localSheetId="7">⑦部活動指導員確認書について!$A$1:$I$19</definedName>
    <definedName name="_xlnm.Print_Area" localSheetId="8">⑧部活動指導員確認書!$A$1:$AJ$42</definedName>
    <definedName name="_xlnm.Print_Area" localSheetId="9">⑨外部指導者確認書について!$A$1:$I$28</definedName>
    <definedName name="_xlnm.Print_Area" localSheetId="10">⑩外部指導者確認書!$A$1:$AJ$30</definedName>
    <definedName name="_xlnm.Print_Area" localSheetId="11">⑪プログラム注文書!$A$1:$AJ$45</definedName>
    <definedName name="_xlnm.Print_Area" localSheetId="12">⑫開会式アナウンス原稿!$A$1:$T$15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4" i="14" l="1"/>
  <c r="L54" i="14"/>
  <c r="J52" i="14"/>
  <c r="E51" i="14"/>
  <c r="B54" i="14"/>
  <c r="A51" i="14"/>
  <c r="A50" i="14"/>
  <c r="A4" i="14"/>
  <c r="A2" i="14"/>
  <c r="A1" i="12" l="1"/>
  <c r="A1" i="7"/>
  <c r="J7" i="2"/>
  <c r="J54" i="5" l="1"/>
  <c r="B54" i="5"/>
  <c r="H51" i="5"/>
  <c r="A51" i="5"/>
  <c r="A4" i="5" l="1"/>
  <c r="A2" i="5"/>
  <c r="A50" i="5"/>
  <c r="A48" i="4"/>
  <c r="B4" i="6" l="1"/>
  <c r="B3" i="6"/>
  <c r="I2" i="6"/>
  <c r="B18" i="2" l="1"/>
  <c r="J13" i="2"/>
  <c r="F18" i="2" s="1"/>
  <c r="J18" i="2" l="1"/>
  <c r="X12" i="9"/>
  <c r="T17" i="8" l="1"/>
  <c r="S17" i="8"/>
  <c r="T15" i="8"/>
  <c r="T13" i="8"/>
  <c r="T11" i="8"/>
  <c r="T17" i="13"/>
  <c r="T15" i="13"/>
  <c r="T13" i="13"/>
  <c r="T11" i="13"/>
  <c r="S17" i="13"/>
  <c r="D9" i="6"/>
  <c r="C6" i="10"/>
  <c r="R21" i="9"/>
  <c r="J19" i="9"/>
  <c r="H7" i="6"/>
  <c r="I7" i="6"/>
  <c r="J7" i="6"/>
  <c r="H8" i="6"/>
  <c r="I8" i="6"/>
  <c r="J8" i="6"/>
  <c r="H9" i="6"/>
  <c r="I9" i="6"/>
  <c r="J9" i="6"/>
  <c r="H10" i="6"/>
  <c r="I10" i="6"/>
  <c r="J10" i="6"/>
  <c r="H11" i="6"/>
  <c r="I11" i="6"/>
  <c r="J11" i="6"/>
  <c r="H12" i="6"/>
  <c r="I12" i="6"/>
  <c r="J12" i="6"/>
  <c r="H13" i="6"/>
  <c r="I13" i="6"/>
  <c r="J13" i="6"/>
  <c r="H14" i="6"/>
  <c r="I14" i="6"/>
  <c r="J14" i="6"/>
  <c r="H15" i="6"/>
  <c r="I15" i="6"/>
  <c r="J15" i="6"/>
  <c r="H16" i="6"/>
  <c r="I16" i="6"/>
  <c r="J16" i="6"/>
  <c r="H17" i="6"/>
  <c r="I17" i="6"/>
  <c r="J17" i="6"/>
  <c r="E7" i="6"/>
  <c r="E8" i="6"/>
  <c r="E9" i="6"/>
  <c r="E10" i="6"/>
  <c r="E11" i="6"/>
  <c r="E12" i="6"/>
  <c r="E13" i="6"/>
  <c r="E14" i="6"/>
  <c r="E15" i="6"/>
  <c r="E16" i="6"/>
  <c r="E17" i="6"/>
  <c r="J6" i="6"/>
  <c r="I6" i="6"/>
  <c r="H6" i="6"/>
  <c r="E6" i="6"/>
  <c r="D7" i="6"/>
  <c r="D8" i="6"/>
  <c r="D10" i="6"/>
  <c r="D11" i="6"/>
  <c r="D12" i="6"/>
  <c r="D13" i="6"/>
  <c r="D14" i="6"/>
  <c r="D15" i="6"/>
  <c r="D16" i="6"/>
  <c r="D17" i="6"/>
  <c r="D6" i="6"/>
  <c r="D4" i="6"/>
  <c r="B2" i="6"/>
  <c r="A1" i="6"/>
  <c r="B50" i="4"/>
  <c r="A2" i="6"/>
  <c r="T9" i="8"/>
  <c r="T9" i="13" l="1"/>
  <c r="F1" i="6"/>
  <c r="O6" i="10"/>
  <c r="J21" i="9"/>
</calcChain>
</file>

<file path=xl/sharedStrings.xml><?xml version="1.0" encoding="utf-8"?>
<sst xmlns="http://schemas.openxmlformats.org/spreadsheetml/2006/main" count="679" uniqueCount="364">
  <si>
    <t>①大会申込みについて</t>
    <rPh sb="1" eb="3">
      <t>タイカイ</t>
    </rPh>
    <rPh sb="3" eb="5">
      <t>モウシコ</t>
    </rPh>
    <phoneticPr fontId="1"/>
  </si>
  <si>
    <t>　また，大会参加校への連絡は，上記ホームページを通じて行います。定期的な確認をお願いします。</t>
    <rPh sb="4" eb="6">
      <t>タイカイ</t>
    </rPh>
    <rPh sb="6" eb="8">
      <t>サンカ</t>
    </rPh>
    <rPh sb="8" eb="9">
      <t>コウ</t>
    </rPh>
    <rPh sb="11" eb="13">
      <t>レンラク</t>
    </rPh>
    <rPh sb="15" eb="17">
      <t>ジョウキ</t>
    </rPh>
    <rPh sb="24" eb="25">
      <t>ツウ</t>
    </rPh>
    <rPh sb="27" eb="28">
      <t>オコナ</t>
    </rPh>
    <rPh sb="32" eb="35">
      <t>テイキテキ</t>
    </rPh>
    <rPh sb="36" eb="38">
      <t>カクニン</t>
    </rPh>
    <rPh sb="40" eb="41">
      <t>ネガ</t>
    </rPh>
    <phoneticPr fontId="1"/>
  </si>
  <si>
    <t>　　②銀行振込について</t>
    <rPh sb="3" eb="5">
      <t>ギンコウ</t>
    </rPh>
    <rPh sb="5" eb="7">
      <t>フリコミ</t>
    </rPh>
    <phoneticPr fontId="1"/>
  </si>
  <si>
    <t>　　③大会参加申込書（注意書き）</t>
    <rPh sb="3" eb="5">
      <t>タイカイ</t>
    </rPh>
    <rPh sb="5" eb="7">
      <t>サンカ</t>
    </rPh>
    <rPh sb="7" eb="10">
      <t>モウシコミショ</t>
    </rPh>
    <rPh sb="11" eb="14">
      <t>チュウイガ</t>
    </rPh>
    <phoneticPr fontId="1"/>
  </si>
  <si>
    <t>　　④申込書（単独チーム）</t>
    <rPh sb="3" eb="6">
      <t>モウシコミショ</t>
    </rPh>
    <rPh sb="7" eb="9">
      <t>タンドク</t>
    </rPh>
    <phoneticPr fontId="1"/>
  </si>
  <si>
    <t>　　⑤申込書（合同チーム）</t>
    <rPh sb="3" eb="6">
      <t>モウシコミショ</t>
    </rPh>
    <rPh sb="7" eb="9">
      <t>ゴウドウ</t>
    </rPh>
    <phoneticPr fontId="1"/>
  </si>
  <si>
    <t>　　⑦部活動指導員確認書（校長承認書）提出について</t>
    <rPh sb="3" eb="6">
      <t>ブカツドウ</t>
    </rPh>
    <rPh sb="6" eb="9">
      <t>シドウイン</t>
    </rPh>
    <rPh sb="9" eb="12">
      <t>カクニンショ</t>
    </rPh>
    <rPh sb="13" eb="15">
      <t>コウチョウ</t>
    </rPh>
    <rPh sb="15" eb="18">
      <t>ショウニンショ</t>
    </rPh>
    <rPh sb="19" eb="21">
      <t>テイシュツ</t>
    </rPh>
    <phoneticPr fontId="1"/>
  </si>
  <si>
    <t>　　⑧部活動指導員確認書（校長承認書）</t>
    <rPh sb="3" eb="6">
      <t>ブカツドウ</t>
    </rPh>
    <rPh sb="6" eb="9">
      <t>シドウイン</t>
    </rPh>
    <rPh sb="9" eb="12">
      <t>カクニンショ</t>
    </rPh>
    <rPh sb="13" eb="15">
      <t>コウチョウ</t>
    </rPh>
    <rPh sb="15" eb="18">
      <t>ショウニンショ</t>
    </rPh>
    <phoneticPr fontId="1"/>
  </si>
  <si>
    <t>　　⑨外部指導者確認書（校長承認書）提出について</t>
    <rPh sb="3" eb="5">
      <t>ガイブ</t>
    </rPh>
    <rPh sb="5" eb="8">
      <t>シドウシャ</t>
    </rPh>
    <rPh sb="8" eb="11">
      <t>カクニンショ</t>
    </rPh>
    <rPh sb="12" eb="14">
      <t>コウチョウ</t>
    </rPh>
    <rPh sb="14" eb="17">
      <t>ショウニンショ</t>
    </rPh>
    <rPh sb="18" eb="20">
      <t>テイシュツ</t>
    </rPh>
    <phoneticPr fontId="1"/>
  </si>
  <si>
    <t>　　⑩外部指導者確認書（校長承認書）</t>
    <rPh sb="3" eb="5">
      <t>ガイブ</t>
    </rPh>
    <rPh sb="5" eb="8">
      <t>シドウシャ</t>
    </rPh>
    <rPh sb="8" eb="11">
      <t>カクニンショ</t>
    </rPh>
    <rPh sb="12" eb="14">
      <t>コウチョウ</t>
    </rPh>
    <rPh sb="14" eb="17">
      <t>ショウニンショ</t>
    </rPh>
    <phoneticPr fontId="1"/>
  </si>
  <si>
    <t>　　⑪プログラム注文書</t>
    <rPh sb="8" eb="11">
      <t>チュウモンショ</t>
    </rPh>
    <phoneticPr fontId="1"/>
  </si>
  <si>
    <t>提出書類</t>
    <rPh sb="0" eb="2">
      <t>テイシュツ</t>
    </rPh>
    <rPh sb="2" eb="4">
      <t>ショルイ</t>
    </rPh>
    <phoneticPr fontId="1"/>
  </si>
  <si>
    <t>内容</t>
    <rPh sb="0" eb="2">
      <t>ナイヨウ</t>
    </rPh>
    <phoneticPr fontId="1"/>
  </si>
  <si>
    <t>提出方法</t>
    <rPh sb="0" eb="2">
      <t>テイシュツ</t>
    </rPh>
    <rPh sb="2" eb="4">
      <t>ホウホウ</t>
    </rPh>
    <phoneticPr fontId="1"/>
  </si>
  <si>
    <t>締切日</t>
    <rPh sb="0" eb="3">
      <t>シメキリビ</t>
    </rPh>
    <phoneticPr fontId="1"/>
  </si>
  <si>
    <t>備考</t>
    <rPh sb="0" eb="2">
      <t>ビコウ</t>
    </rPh>
    <phoneticPr fontId="1"/>
  </si>
  <si>
    <t>大会参加申込書</t>
    <rPh sb="0" eb="2">
      <t>タイカイ</t>
    </rPh>
    <rPh sb="2" eb="4">
      <t>サンカ</t>
    </rPh>
    <rPh sb="4" eb="7">
      <t>モウシコミショ</t>
    </rPh>
    <phoneticPr fontId="1"/>
  </si>
  <si>
    <t>チーム写真</t>
    <rPh sb="3" eb="5">
      <t>シャシン</t>
    </rPh>
    <phoneticPr fontId="1"/>
  </si>
  <si>
    <t>ＪＰＥＧ形式でファイル名を「都・県名，学校名，男女」（デジタルカメラの画像で１０００万画素前後で）⑥へ貼付と同時に，エクセルとは別にjpgファイルを添付で送信してください。</t>
    <rPh sb="4" eb="6">
      <t>ケイシキ</t>
    </rPh>
    <rPh sb="11" eb="12">
      <t>メイ</t>
    </rPh>
    <rPh sb="14" eb="15">
      <t>ト</t>
    </rPh>
    <rPh sb="16" eb="18">
      <t>ケンメイ</t>
    </rPh>
    <rPh sb="19" eb="21">
      <t>ガッコウ</t>
    </rPh>
    <rPh sb="21" eb="22">
      <t>メイ</t>
    </rPh>
    <rPh sb="23" eb="25">
      <t>ダンジョ</t>
    </rPh>
    <rPh sb="35" eb="37">
      <t>ガゾウ</t>
    </rPh>
    <rPh sb="42" eb="43">
      <t>マン</t>
    </rPh>
    <rPh sb="43" eb="44">
      <t>ガ</t>
    </rPh>
    <rPh sb="44" eb="45">
      <t>ソ</t>
    </rPh>
    <rPh sb="45" eb="47">
      <t>ゼンゴ</t>
    </rPh>
    <rPh sb="51" eb="53">
      <t>ハリツケ</t>
    </rPh>
    <rPh sb="54" eb="56">
      <t>ドウジ</t>
    </rPh>
    <rPh sb="64" eb="65">
      <t>ベツ</t>
    </rPh>
    <rPh sb="74" eb="76">
      <t>テンプ</t>
    </rPh>
    <rPh sb="77" eb="79">
      <t>ソウシン</t>
    </rPh>
    <phoneticPr fontId="1"/>
  </si>
  <si>
    <t>開会式アナウンス原稿</t>
    <rPh sb="0" eb="2">
      <t>カイカイ</t>
    </rPh>
    <rPh sb="2" eb="3">
      <t>シキ</t>
    </rPh>
    <rPh sb="8" eb="10">
      <t>ゲンコウ</t>
    </rPh>
    <phoneticPr fontId="1"/>
  </si>
  <si>
    <t>全チーム</t>
    <rPh sb="0" eb="1">
      <t>ゼン</t>
    </rPh>
    <phoneticPr fontId="1"/>
  </si>
  <si>
    <t>該当する
チームのみ</t>
    <rPh sb="0" eb="2">
      <t>ガイトウ</t>
    </rPh>
    <phoneticPr fontId="1"/>
  </si>
  <si>
    <t>大会参加費</t>
    <rPh sb="0" eb="2">
      <t>タイカイ</t>
    </rPh>
    <rPh sb="2" eb="5">
      <t>サンカヒ</t>
    </rPh>
    <phoneticPr fontId="1"/>
  </si>
  <si>
    <t>　上記の申込書の送り先・問い合わせ先＜大会事務局＞</t>
    <rPh sb="1" eb="3">
      <t>ジョウキ</t>
    </rPh>
    <rPh sb="4" eb="7">
      <t>モウシコミショ</t>
    </rPh>
    <rPh sb="8" eb="9">
      <t>オク</t>
    </rPh>
    <rPh sb="10" eb="11">
      <t>サキ</t>
    </rPh>
    <rPh sb="12" eb="13">
      <t>ト</t>
    </rPh>
    <rPh sb="14" eb="15">
      <t>ア</t>
    </rPh>
    <rPh sb="17" eb="18">
      <t>サキ</t>
    </rPh>
    <rPh sb="19" eb="21">
      <t>タイカイ</t>
    </rPh>
    <rPh sb="21" eb="24">
      <t>ジムキョク</t>
    </rPh>
    <phoneticPr fontId="1"/>
  </si>
  <si>
    <t>宿泊・弁当を利用するチームは必ず指定業者を通すこと。</t>
    <rPh sb="0" eb="2">
      <t>シュクハク</t>
    </rPh>
    <rPh sb="3" eb="5">
      <t>ベントウ</t>
    </rPh>
    <rPh sb="6" eb="8">
      <t>リヨウ</t>
    </rPh>
    <rPh sb="14" eb="15">
      <t>カナラ</t>
    </rPh>
    <rPh sb="16" eb="18">
      <t>シテイ</t>
    </rPh>
    <rPh sb="18" eb="20">
      <t>ギョウシャ</t>
    </rPh>
    <rPh sb="21" eb="22">
      <t>トオ</t>
    </rPh>
    <phoneticPr fontId="1"/>
  </si>
  <si>
    <t>２,０００円</t>
    <rPh sb="5" eb="6">
      <t>エン</t>
    </rPh>
    <phoneticPr fontId="1"/>
  </si>
  <si>
    <t>×</t>
    <phoneticPr fontId="1"/>
  </si>
  <si>
    <t>円</t>
    <rPh sb="0" eb="1">
      <t>エン</t>
    </rPh>
    <phoneticPr fontId="1"/>
  </si>
  <si>
    <r>
      <rPr>
        <b/>
        <sz val="10"/>
        <rFont val="ＭＳ ゴシック"/>
        <family val="3"/>
        <charset val="128"/>
      </rPr>
      <t>　</t>
    </r>
    <r>
      <rPr>
        <sz val="10"/>
        <rFont val="ＭＳ ゴシック"/>
        <family val="3"/>
        <charset val="128"/>
      </rPr>
      <t>下記にあります</t>
    </r>
    <r>
      <rPr>
        <b/>
        <sz val="10"/>
        <rFont val="ＭＳ ゴシック"/>
        <family val="3"/>
        <charset val="128"/>
      </rPr>
      <t>整理番号・学校名</t>
    </r>
    <r>
      <rPr>
        <sz val="10"/>
        <rFont val="ＭＳ ゴシック"/>
        <family val="3"/>
        <charset val="128"/>
      </rPr>
      <t>で「電信扱い」にて振込をお願いします。</t>
    </r>
    <rPh sb="1" eb="3">
      <t>カキ</t>
    </rPh>
    <rPh sb="8" eb="10">
      <t>セイリ</t>
    </rPh>
    <rPh sb="10" eb="12">
      <t>バンゴウ</t>
    </rPh>
    <rPh sb="13" eb="15">
      <t>ガッコウ</t>
    </rPh>
    <rPh sb="15" eb="16">
      <t>メイ</t>
    </rPh>
    <rPh sb="18" eb="20">
      <t>デンシン</t>
    </rPh>
    <rPh sb="20" eb="21">
      <t>アツカ</t>
    </rPh>
    <rPh sb="25" eb="27">
      <t>フリコミ</t>
    </rPh>
    <rPh sb="29" eb="30">
      <t>ネガ</t>
    </rPh>
    <phoneticPr fontId="1"/>
  </si>
  <si>
    <t>　振込手数料は各チームで御負担下さい。</t>
    <rPh sb="1" eb="3">
      <t>フリコミ</t>
    </rPh>
    <rPh sb="3" eb="6">
      <t>テスウリョウ</t>
    </rPh>
    <rPh sb="7" eb="8">
      <t>カク</t>
    </rPh>
    <rPh sb="12" eb="13">
      <t>ゴ</t>
    </rPh>
    <rPh sb="13" eb="16">
      <t>フタンクダ</t>
    </rPh>
    <phoneticPr fontId="1"/>
  </si>
  <si>
    <t>　振込金受領書（振込票）をもって，領収書に代えます。</t>
    <rPh sb="1" eb="3">
      <t>フリコミ</t>
    </rPh>
    <rPh sb="3" eb="4">
      <t>キン</t>
    </rPh>
    <rPh sb="4" eb="7">
      <t>ジュリョウショ</t>
    </rPh>
    <rPh sb="8" eb="10">
      <t>フリコミ</t>
    </rPh>
    <rPh sb="10" eb="11">
      <t>ヒョウ</t>
    </rPh>
    <rPh sb="17" eb="20">
      <t>リョウシュウショ</t>
    </rPh>
    <rPh sb="21" eb="22">
      <t>カ</t>
    </rPh>
    <phoneticPr fontId="1"/>
  </si>
  <si>
    <t>男女</t>
    <rPh sb="0" eb="2">
      <t>ダンジョ</t>
    </rPh>
    <phoneticPr fontId="1"/>
  </si>
  <si>
    <t>都県</t>
    <rPh sb="0" eb="2">
      <t>トケン</t>
    </rPh>
    <phoneticPr fontId="1"/>
  </si>
  <si>
    <t>順位</t>
    <rPh sb="0" eb="2">
      <t>ジュンイ</t>
    </rPh>
    <phoneticPr fontId="1"/>
  </si>
  <si>
    <t>↑</t>
    <phoneticPr fontId="1"/>
  </si>
  <si>
    <t>１　男子</t>
    <rPh sb="2" eb="4">
      <t>ダンシ</t>
    </rPh>
    <phoneticPr fontId="1"/>
  </si>
  <si>
    <t>１　茨城</t>
    <rPh sb="2" eb="4">
      <t>イバラキ</t>
    </rPh>
    <phoneticPr fontId="1"/>
  </si>
  <si>
    <t>都・県大会順位</t>
    <rPh sb="0" eb="1">
      <t>ト</t>
    </rPh>
    <rPh sb="2" eb="3">
      <t>ケン</t>
    </rPh>
    <rPh sb="3" eb="5">
      <t>タイカイ</t>
    </rPh>
    <rPh sb="5" eb="7">
      <t>ジュンイ</t>
    </rPh>
    <phoneticPr fontId="1"/>
  </si>
  <si>
    <t>２　女子</t>
    <rPh sb="2" eb="4">
      <t>ジョシ</t>
    </rPh>
    <phoneticPr fontId="1"/>
  </si>
  <si>
    <t>２　栃木</t>
    <rPh sb="2" eb="4">
      <t>トチギ</t>
    </rPh>
    <phoneticPr fontId="1"/>
  </si>
  <si>
    <t>３　群馬</t>
    <rPh sb="2" eb="4">
      <t>グンマ</t>
    </rPh>
    <phoneticPr fontId="1"/>
  </si>
  <si>
    <t>４　埼玉</t>
    <rPh sb="2" eb="4">
      <t>サイタマ</t>
    </rPh>
    <phoneticPr fontId="1"/>
  </si>
  <si>
    <t>５　千葉</t>
    <rPh sb="2" eb="4">
      <t>チバ</t>
    </rPh>
    <phoneticPr fontId="1"/>
  </si>
  <si>
    <t>６　東京</t>
    <rPh sb="2" eb="4">
      <t>トウキョウ</t>
    </rPh>
    <phoneticPr fontId="1"/>
  </si>
  <si>
    <t>７　神奈川</t>
    <rPh sb="2" eb="5">
      <t>カナガワ</t>
    </rPh>
    <phoneticPr fontId="1"/>
  </si>
  <si>
    <t>８　山梨</t>
    <rPh sb="2" eb="4">
      <t>ヤマナシ</t>
    </rPh>
    <phoneticPr fontId="1"/>
  </si>
  <si>
    <t>ふりがな</t>
    <phoneticPr fontId="12"/>
  </si>
  <si>
    <t>男女別</t>
    <rPh sb="0" eb="2">
      <t>ダンジョ</t>
    </rPh>
    <rPh sb="2" eb="3">
      <t>ベツ</t>
    </rPh>
    <phoneticPr fontId="12"/>
  </si>
  <si>
    <t>男子</t>
    <rPh sb="0" eb="2">
      <t>ダンシ</t>
    </rPh>
    <phoneticPr fontId="12"/>
  </si>
  <si>
    <t>学校名</t>
    <rPh sb="0" eb="3">
      <t>ガッコウメイ</t>
    </rPh>
    <phoneticPr fontId="12"/>
  </si>
  <si>
    <t>茨城県</t>
    <rPh sb="0" eb="2">
      <t>イバラキ</t>
    </rPh>
    <rPh sb="2" eb="3">
      <t>ケン</t>
    </rPh>
    <phoneticPr fontId="12"/>
  </si>
  <si>
    <t>〒</t>
    <phoneticPr fontId="12"/>
  </si>
  <si>
    <t>電話番号</t>
    <rPh sb="0" eb="2">
      <t>デンワ</t>
    </rPh>
    <rPh sb="2" eb="4">
      <t>バンゴウ</t>
    </rPh>
    <phoneticPr fontId="12"/>
  </si>
  <si>
    <t>　　 　（　　　）　　　　　</t>
    <phoneticPr fontId="12"/>
  </si>
  <si>
    <t>栃木県</t>
    <rPh sb="0" eb="2">
      <t>トチギ</t>
    </rPh>
    <rPh sb="2" eb="3">
      <t>ケン</t>
    </rPh>
    <phoneticPr fontId="12"/>
  </si>
  <si>
    <t>女子</t>
    <rPh sb="0" eb="2">
      <t>ジョシ</t>
    </rPh>
    <phoneticPr fontId="12"/>
  </si>
  <si>
    <t>所在地</t>
    <rPh sb="0" eb="3">
      <t>ショザイチ</t>
    </rPh>
    <phoneticPr fontId="12"/>
  </si>
  <si>
    <t>FAX番号</t>
    <rPh sb="3" eb="5">
      <t>バンゴウ</t>
    </rPh>
    <phoneticPr fontId="12"/>
  </si>
  <si>
    <t xml:space="preserve">     　（　　　）　　　　　</t>
    <phoneticPr fontId="12"/>
  </si>
  <si>
    <t>群馬県</t>
    <rPh sb="0" eb="2">
      <t>グンマ</t>
    </rPh>
    <rPh sb="2" eb="3">
      <t>ケン</t>
    </rPh>
    <phoneticPr fontId="12"/>
  </si>
  <si>
    <t>校長・教員</t>
    <rPh sb="0" eb="2">
      <t>コウチョウ</t>
    </rPh>
    <rPh sb="3" eb="5">
      <t>キョウイン</t>
    </rPh>
    <phoneticPr fontId="1"/>
  </si>
  <si>
    <t>部活動指導員</t>
    <rPh sb="0" eb="3">
      <t>ブカツドウ</t>
    </rPh>
    <rPh sb="3" eb="6">
      <t>シドウイン</t>
    </rPh>
    <phoneticPr fontId="1"/>
  </si>
  <si>
    <t>連絡責任者</t>
    <rPh sb="0" eb="2">
      <t>レンラク</t>
    </rPh>
    <rPh sb="2" eb="5">
      <t>セキニンシャ</t>
    </rPh>
    <phoneticPr fontId="12"/>
  </si>
  <si>
    <t>埼玉県</t>
    <rPh sb="0" eb="2">
      <t>サイタマ</t>
    </rPh>
    <rPh sb="2" eb="3">
      <t>ケン</t>
    </rPh>
    <phoneticPr fontId="12"/>
  </si>
  <si>
    <t>任命権者</t>
    <rPh sb="0" eb="3">
      <t>ニンメイケン</t>
    </rPh>
    <rPh sb="3" eb="4">
      <t>シャ</t>
    </rPh>
    <phoneticPr fontId="1"/>
  </si>
  <si>
    <t>監　督</t>
    <rPh sb="0" eb="1">
      <t>ミ</t>
    </rPh>
    <rPh sb="2" eb="3">
      <t>トク</t>
    </rPh>
    <phoneticPr fontId="12"/>
  </si>
  <si>
    <t>氏　　名</t>
    <rPh sb="0" eb="1">
      <t>シ</t>
    </rPh>
    <rPh sb="3" eb="4">
      <t>メイ</t>
    </rPh>
    <phoneticPr fontId="12"/>
  </si>
  <si>
    <t>千葉県</t>
    <rPh sb="0" eb="2">
      <t>チバ</t>
    </rPh>
    <rPh sb="2" eb="3">
      <t>ケン</t>
    </rPh>
    <phoneticPr fontId="12"/>
  </si>
  <si>
    <t>住　　所</t>
    <rPh sb="0" eb="1">
      <t>ジュウ</t>
    </rPh>
    <rPh sb="3" eb="4">
      <t>ショ</t>
    </rPh>
    <phoneticPr fontId="12"/>
  </si>
  <si>
    <t>東京都</t>
    <rPh sb="0" eb="2">
      <t>トウキョウ</t>
    </rPh>
    <rPh sb="2" eb="3">
      <t>ト</t>
    </rPh>
    <phoneticPr fontId="12"/>
  </si>
  <si>
    <t>コーチ</t>
    <phoneticPr fontId="12"/>
  </si>
  <si>
    <t>神奈川県</t>
    <rPh sb="0" eb="3">
      <t>カナガワ</t>
    </rPh>
    <rPh sb="3" eb="4">
      <t>ケン</t>
    </rPh>
    <phoneticPr fontId="12"/>
  </si>
  <si>
    <t>電 話 番 号</t>
    <rPh sb="0" eb="1">
      <t>デン</t>
    </rPh>
    <rPh sb="2" eb="3">
      <t>ハナシ</t>
    </rPh>
    <rPh sb="4" eb="5">
      <t>バン</t>
    </rPh>
    <rPh sb="6" eb="7">
      <t>ゴウ</t>
    </rPh>
    <phoneticPr fontId="12"/>
  </si>
  <si>
    <t>固定電話</t>
    <rPh sb="0" eb="2">
      <t>コテイ</t>
    </rPh>
    <rPh sb="2" eb="4">
      <t>デンワ</t>
    </rPh>
    <phoneticPr fontId="12"/>
  </si>
  <si>
    <t>携帯電話</t>
    <rPh sb="0" eb="2">
      <t>ケイタイ</t>
    </rPh>
    <rPh sb="2" eb="4">
      <t>デンワ</t>
    </rPh>
    <phoneticPr fontId="12"/>
  </si>
  <si>
    <t>山梨県</t>
    <rPh sb="0" eb="2">
      <t>ヤマナシ</t>
    </rPh>
    <rPh sb="2" eb="3">
      <t>ケン</t>
    </rPh>
    <phoneticPr fontId="12"/>
  </si>
  <si>
    <t>マネージャー</t>
    <phoneticPr fontId="12"/>
  </si>
  <si>
    <t>aaaa</t>
    <phoneticPr fontId="12"/>
  </si>
  <si>
    <t>E-mail</t>
    <phoneticPr fontId="12"/>
  </si>
  <si>
    <t>主　将</t>
    <rPh sb="0" eb="1">
      <t>シュ</t>
    </rPh>
    <rPh sb="2" eb="3">
      <t>ショウ</t>
    </rPh>
    <phoneticPr fontId="12"/>
  </si>
  <si>
    <t>◎◎◎◎</t>
    <phoneticPr fontId="12"/>
  </si>
  <si>
    <t>）</t>
    <phoneticPr fontId="12"/>
  </si>
  <si>
    <t>背番号</t>
    <rPh sb="0" eb="3">
      <t>セバンゴウ</t>
    </rPh>
    <phoneticPr fontId="12"/>
  </si>
  <si>
    <t>氏　　名</t>
    <rPh sb="0" eb="1">
      <t>シ</t>
    </rPh>
    <rPh sb="3" eb="4">
      <t>ナ</t>
    </rPh>
    <phoneticPr fontId="12"/>
  </si>
  <si>
    <t>学　　年</t>
    <rPh sb="0" eb="1">
      <t>ガク</t>
    </rPh>
    <rPh sb="3" eb="4">
      <t>トシ</t>
    </rPh>
    <phoneticPr fontId="12"/>
  </si>
  <si>
    <t>身　　長</t>
    <rPh sb="0" eb="1">
      <t>ミ</t>
    </rPh>
    <rPh sb="3" eb="4">
      <t>チョウ</t>
    </rPh>
    <phoneticPr fontId="12"/>
  </si>
  <si>
    <t>垂直跳び</t>
    <rPh sb="0" eb="2">
      <t>スイチョク</t>
    </rPh>
    <rPh sb="2" eb="3">
      <t>ト</t>
    </rPh>
    <phoneticPr fontId="12"/>
  </si>
  <si>
    <t>備　考</t>
    <rPh sb="0" eb="1">
      <t>ソナエ</t>
    </rPh>
    <rPh sb="2" eb="3">
      <t>コウ</t>
    </rPh>
    <phoneticPr fontId="12"/>
  </si>
  <si>
    <t>あい　うえ</t>
    <phoneticPr fontId="12"/>
  </si>
  <si>
    <t>年</t>
    <rPh sb="0" eb="1">
      <t>ネン</t>
    </rPh>
    <phoneticPr fontId="12"/>
  </si>
  <si>
    <t>cm</t>
    <phoneticPr fontId="12"/>
  </si>
  <si>
    <t>うえ</t>
    <phoneticPr fontId="12"/>
  </si>
  <si>
    <t>おか</t>
    <phoneticPr fontId="12"/>
  </si>
  <si>
    <t>cm</t>
  </si>
  <si>
    <t>きく</t>
    <phoneticPr fontId="12"/>
  </si>
  <si>
    <t>けこ</t>
    <phoneticPr fontId="12"/>
  </si>
  <si>
    <t>さし</t>
    <phoneticPr fontId="12"/>
  </si>
  <si>
    <t>すせ</t>
    <phoneticPr fontId="12"/>
  </si>
  <si>
    <t>そな</t>
    <phoneticPr fontId="12"/>
  </si>
  <si>
    <t>にぬ</t>
    <phoneticPr fontId="12"/>
  </si>
  <si>
    <t>ねの</t>
    <phoneticPr fontId="12"/>
  </si>
  <si>
    <t>たち</t>
    <phoneticPr fontId="12"/>
  </si>
  <si>
    <t>つて</t>
    <phoneticPr fontId="12"/>
  </si>
  <si>
    <t>印</t>
    <phoneticPr fontId="12"/>
  </si>
  <si>
    <t>＞</t>
    <phoneticPr fontId="12"/>
  </si>
  <si>
    <t>どちらかに○をつけてください。</t>
    <phoneticPr fontId="12"/>
  </si>
  <si>
    <t>チーム名</t>
    <rPh sb="3" eb="4">
      <t>メイ</t>
    </rPh>
    <phoneticPr fontId="12"/>
  </si>
  <si>
    <t>〒</t>
  </si>
  <si>
    <t>　　（　　　）　　　　　</t>
    <phoneticPr fontId="12"/>
  </si>
  <si>
    <t>　　　（　　　　）　　　　　</t>
    <phoneticPr fontId="12"/>
  </si>
  <si>
    <t>※主将は背番号を○で囲む。</t>
    <rPh sb="1" eb="3">
      <t>シュショウ</t>
    </rPh>
    <rPh sb="4" eb="7">
      <t>セバンゴウ</t>
    </rPh>
    <rPh sb="10" eb="11">
      <t>カコ</t>
    </rPh>
    <phoneticPr fontId="12"/>
  </si>
  <si>
    <t>関東大会出場回数</t>
    <phoneticPr fontId="12"/>
  </si>
  <si>
    <t>回</t>
    <phoneticPr fontId="12"/>
  </si>
  <si>
    <t>　監　督：</t>
    <rPh sb="1" eb="2">
      <t>ラン</t>
    </rPh>
    <rPh sb="3" eb="4">
      <t>ヨシ</t>
    </rPh>
    <phoneticPr fontId="12"/>
  </si>
  <si>
    <r>
      <rPr>
        <b/>
        <sz val="11"/>
        <color indexed="10"/>
        <rFont val="ＭＳ Ｐゴシック"/>
        <family val="3"/>
        <charset val="128"/>
      </rPr>
      <t>　←</t>
    </r>
    <r>
      <rPr>
        <b/>
        <sz val="14"/>
        <color indexed="10"/>
        <rFont val="ＭＳ Ｐゴシック"/>
        <family val="3"/>
        <charset val="128"/>
      </rPr>
      <t>申込書（単独チーム）のシートに入力すれば、チーム紹介以外は全て入力されます。</t>
    </r>
    <r>
      <rPr>
        <b/>
        <sz val="14"/>
        <rFont val="ＭＳ Ｐゴシック"/>
        <family val="3"/>
        <charset val="128"/>
      </rPr>
      <t xml:space="preserve">
　※</t>
    </r>
    <r>
      <rPr>
        <b/>
        <sz val="14"/>
        <color indexed="10"/>
        <rFont val="ＭＳ Ｐゴシック"/>
        <family val="3"/>
        <charset val="128"/>
      </rPr>
      <t>合同チームの場合は、入力されません。こちらに入力をお願いします。</t>
    </r>
    <rPh sb="2" eb="5">
      <t>モウシコミショ</t>
    </rPh>
    <rPh sb="6" eb="8">
      <t>タンドク</t>
    </rPh>
    <rPh sb="17" eb="19">
      <t>ニュウリョク</t>
    </rPh>
    <rPh sb="26" eb="28">
      <t>ショウカイ</t>
    </rPh>
    <rPh sb="28" eb="30">
      <t>イガイ</t>
    </rPh>
    <rPh sb="31" eb="32">
      <t>スベ</t>
    </rPh>
    <rPh sb="33" eb="35">
      <t>ニュウリョク</t>
    </rPh>
    <rPh sb="43" eb="45">
      <t>ゴウドウ</t>
    </rPh>
    <rPh sb="49" eb="51">
      <t>バアイ</t>
    </rPh>
    <rPh sb="53" eb="55">
      <t>ニュウリョク</t>
    </rPh>
    <rPh sb="65" eb="67">
      <t>ニュウリョク</t>
    </rPh>
    <rPh sb="69" eb="70">
      <t>ネガ</t>
    </rPh>
    <phoneticPr fontId="12"/>
  </si>
  <si>
    <t>　コーチ：</t>
    <phoneticPr fontId="12"/>
  </si>
  <si>
    <t>マネージャー：</t>
    <phoneticPr fontId="12"/>
  </si>
  <si>
    <t>写真添付場所</t>
    <rPh sb="0" eb="2">
      <t>シャシン</t>
    </rPh>
    <rPh sb="2" eb="4">
      <t>テンプ</t>
    </rPh>
    <rPh sb="4" eb="6">
      <t>バショ</t>
    </rPh>
    <phoneticPr fontId="12"/>
  </si>
  <si>
    <t>番号</t>
    <rPh sb="0" eb="2">
      <t>バンゴウ</t>
    </rPh>
    <phoneticPr fontId="12"/>
  </si>
  <si>
    <t>氏　　　　名</t>
    <rPh sb="0" eb="1">
      <t>シ</t>
    </rPh>
    <rPh sb="5" eb="6">
      <t>メイ</t>
    </rPh>
    <phoneticPr fontId="12"/>
  </si>
  <si>
    <t>学年</t>
    <rPh sb="0" eb="2">
      <t>ガクネン</t>
    </rPh>
    <phoneticPr fontId="12"/>
  </si>
  <si>
    <t>身長</t>
    <rPh sb="0" eb="2">
      <t>シンチョウ</t>
    </rPh>
    <phoneticPr fontId="12"/>
  </si>
  <si>
    <t>垂直跳</t>
    <rPh sb="0" eb="2">
      <t>スイチョク</t>
    </rPh>
    <rPh sb="2" eb="3">
      <t>ト</t>
    </rPh>
    <phoneticPr fontId="12"/>
  </si>
  <si>
    <t>チーム紹介</t>
    <rPh sb="3" eb="5">
      <t>ショウカイ</t>
    </rPh>
    <phoneticPr fontId="12"/>
  </si>
  <si>
    <t>←黄色の部分に各チームの決意表明を約６０文字以内で入力！
（人権、教育的配慮など言葉使いには気を付けてください。）</t>
    <rPh sb="1" eb="3">
      <t>キイロ</t>
    </rPh>
    <rPh sb="4" eb="6">
      <t>ブブン</t>
    </rPh>
    <rPh sb="7" eb="8">
      <t>カク</t>
    </rPh>
    <rPh sb="12" eb="14">
      <t>ケツイ</t>
    </rPh>
    <rPh sb="14" eb="16">
      <t>ヒョウメイ</t>
    </rPh>
    <rPh sb="17" eb="18">
      <t>ヤク</t>
    </rPh>
    <rPh sb="20" eb="22">
      <t>モジ</t>
    </rPh>
    <rPh sb="22" eb="24">
      <t>イナイ</t>
    </rPh>
    <rPh sb="25" eb="27">
      <t>ニュウリョク</t>
    </rPh>
    <rPh sb="30" eb="32">
      <t>ジンケン</t>
    </rPh>
    <rPh sb="33" eb="35">
      <t>キョウイク</t>
    </rPh>
    <rPh sb="35" eb="36">
      <t>テキ</t>
    </rPh>
    <rPh sb="36" eb="38">
      <t>ハイリョ</t>
    </rPh>
    <rPh sb="40" eb="42">
      <t>コトバ</t>
    </rPh>
    <rPh sb="42" eb="43">
      <t>ツカ</t>
    </rPh>
    <rPh sb="46" eb="47">
      <t>キ</t>
    </rPh>
    <rPh sb="48" eb="49">
      <t>ツ</t>
    </rPh>
    <phoneticPr fontId="12"/>
  </si>
  <si>
    <t>関東大会出場チーム中学校長　様</t>
    <rPh sb="0" eb="2">
      <t>カントウ</t>
    </rPh>
    <rPh sb="14" eb="15">
      <t>サマ</t>
    </rPh>
    <phoneticPr fontId="12"/>
  </si>
  <si>
    <t>(公印省略）</t>
    <rPh sb="1" eb="3">
      <t>コウイン</t>
    </rPh>
    <rPh sb="3" eb="5">
      <t>ショウリャク</t>
    </rPh>
    <phoneticPr fontId="1"/>
  </si>
  <si>
    <t>部活動指導員確認書(校長承認書)の提出について</t>
    <rPh sb="0" eb="3">
      <t>ブカツドウ</t>
    </rPh>
    <rPh sb="3" eb="6">
      <t>シドウイン</t>
    </rPh>
    <rPh sb="6" eb="9">
      <t>カクニンショ</t>
    </rPh>
    <phoneticPr fontId="12"/>
  </si>
  <si>
    <t>送付先（大会参加申込書と一緒に郵送してください）</t>
    <phoneticPr fontId="1"/>
  </si>
  <si>
    <t>月</t>
    <rPh sb="0" eb="1">
      <t>ツキ</t>
    </rPh>
    <phoneticPr fontId="12"/>
  </si>
  <si>
    <t>日</t>
    <rPh sb="0" eb="1">
      <t>ニチ</t>
    </rPh>
    <phoneticPr fontId="12"/>
  </si>
  <si>
    <t>←申込書から自動入力されます。</t>
    <rPh sb="1" eb="4">
      <t>モウシコミショ</t>
    </rPh>
    <rPh sb="6" eb="8">
      <t>ジドウ</t>
    </rPh>
    <rPh sb="8" eb="10">
      <t>ニュウリョク</t>
    </rPh>
    <phoneticPr fontId="12"/>
  </si>
  <si>
    <t>学 校 長</t>
    <rPh sb="0" eb="1">
      <t>ガク</t>
    </rPh>
    <rPh sb="2" eb="3">
      <t>コウ</t>
    </rPh>
    <rPh sb="4" eb="5">
      <t>チョウ</t>
    </rPh>
    <phoneticPr fontId="12"/>
  </si>
  <si>
    <t>（公印）</t>
    <rPh sb="1" eb="3">
      <t>コウイン</t>
    </rPh>
    <phoneticPr fontId="12"/>
  </si>
  <si>
    <t>住　所</t>
    <rPh sb="0" eb="1">
      <t>ジュウ</t>
    </rPh>
    <rPh sb="2" eb="3">
      <t>ショ</t>
    </rPh>
    <phoneticPr fontId="12"/>
  </si>
  <si>
    <t>ＴＥＬ</t>
    <phoneticPr fontId="12"/>
  </si>
  <si>
    <t>ＦＡＸ</t>
    <phoneticPr fontId="12"/>
  </si>
  <si>
    <t>部活動指導員確認書（校長承認書）</t>
    <rPh sb="0" eb="3">
      <t>ブカツドウ</t>
    </rPh>
    <rPh sb="3" eb="6">
      <t>シドウイン</t>
    </rPh>
    <rPh sb="6" eb="9">
      <t>カクニンショ</t>
    </rPh>
    <rPh sb="10" eb="12">
      <t>コウチョウ</t>
    </rPh>
    <rPh sb="12" eb="14">
      <t>ショウニン</t>
    </rPh>
    <rPh sb="14" eb="15">
      <t>ショ</t>
    </rPh>
    <phoneticPr fontId="12"/>
  </si>
  <si>
    <t>１　部活動指導員</t>
    <rPh sb="2" eb="5">
      <t>ブカツドウ</t>
    </rPh>
    <rPh sb="5" eb="8">
      <t>シドウイン</t>
    </rPh>
    <phoneticPr fontId="1"/>
  </si>
  <si>
    <t>（ふりがな）</t>
    <phoneticPr fontId="1"/>
  </si>
  <si>
    <t>氏名</t>
    <rPh sb="0" eb="2">
      <t>シメイ</t>
    </rPh>
    <phoneticPr fontId="1"/>
  </si>
  <si>
    <t>性別</t>
    <rPh sb="0" eb="2">
      <t>セイベツ</t>
    </rPh>
    <phoneticPr fontId="1"/>
  </si>
  <si>
    <t>男　・　女</t>
    <rPh sb="0" eb="1">
      <t>オトコ</t>
    </rPh>
    <rPh sb="4" eb="5">
      <t>オンナ</t>
    </rPh>
    <phoneticPr fontId="12"/>
  </si>
  <si>
    <t>年　齢</t>
    <rPh sb="0" eb="1">
      <t>トシ</t>
    </rPh>
    <rPh sb="2" eb="3">
      <t>ヨワイ</t>
    </rPh>
    <phoneticPr fontId="12"/>
  </si>
  <si>
    <t>歳</t>
    <rPh sb="0" eb="1">
      <t>サイ</t>
    </rPh>
    <phoneticPr fontId="12"/>
  </si>
  <si>
    <t>任命者</t>
    <rPh sb="0" eb="3">
      <t>ニンメイシャ</t>
    </rPh>
    <phoneticPr fontId="1"/>
  </si>
  <si>
    <t>各競技部独自
の付帯事項</t>
    <rPh sb="0" eb="1">
      <t>カク</t>
    </rPh>
    <rPh sb="1" eb="4">
      <t>キョウギブ</t>
    </rPh>
    <rPh sb="4" eb="6">
      <t>ドクジ</t>
    </rPh>
    <rPh sb="8" eb="10">
      <t>フタイ</t>
    </rPh>
    <rPh sb="10" eb="12">
      <t>ジコウ</t>
    </rPh>
    <phoneticPr fontId="1"/>
  </si>
  <si>
    <t>※任命者の記入例・・・「○○県教育委員会、◇◇市教育委員会、学校法人△△学園」　等</t>
    <rPh sb="1" eb="4">
      <t>ニンメイシャ</t>
    </rPh>
    <rPh sb="5" eb="7">
      <t>キニュウ</t>
    </rPh>
    <rPh sb="7" eb="8">
      <t>レイ</t>
    </rPh>
    <rPh sb="14" eb="15">
      <t>ケン</t>
    </rPh>
    <rPh sb="15" eb="17">
      <t>キョウイク</t>
    </rPh>
    <rPh sb="17" eb="20">
      <t>イインカイ</t>
    </rPh>
    <rPh sb="23" eb="24">
      <t>シ</t>
    </rPh>
    <rPh sb="24" eb="26">
      <t>キョウイク</t>
    </rPh>
    <rPh sb="26" eb="29">
      <t>イインカイ</t>
    </rPh>
    <rPh sb="30" eb="32">
      <t>ガッコウ</t>
    </rPh>
    <rPh sb="32" eb="34">
      <t>ホウジン</t>
    </rPh>
    <rPh sb="36" eb="38">
      <t>ガクエン</t>
    </rPh>
    <rPh sb="40" eb="41">
      <t>ナド</t>
    </rPh>
    <phoneticPr fontId="1"/>
  </si>
  <si>
    <t>※各競技部独自の付帯事項は、競技部として特に確認したい事項・住所・電話番号等を</t>
    <rPh sb="1" eb="5">
      <t>カクキョウギブ</t>
    </rPh>
    <rPh sb="5" eb="7">
      <t>ドクジ</t>
    </rPh>
    <rPh sb="8" eb="10">
      <t>フタイ</t>
    </rPh>
    <rPh sb="10" eb="12">
      <t>ジコウ</t>
    </rPh>
    <rPh sb="14" eb="16">
      <t>キョウギ</t>
    </rPh>
    <rPh sb="16" eb="17">
      <t>ブ</t>
    </rPh>
    <rPh sb="20" eb="21">
      <t>トク</t>
    </rPh>
    <rPh sb="22" eb="24">
      <t>カクニン</t>
    </rPh>
    <rPh sb="27" eb="29">
      <t>ジコウ</t>
    </rPh>
    <rPh sb="30" eb="32">
      <t>ジュウショ</t>
    </rPh>
    <rPh sb="33" eb="35">
      <t>デンワ</t>
    </rPh>
    <rPh sb="35" eb="38">
      <t>バンゴウナド</t>
    </rPh>
    <phoneticPr fontId="1"/>
  </si>
  <si>
    <t>　示してください。</t>
    <rPh sb="1" eb="2">
      <t>シメ</t>
    </rPh>
    <phoneticPr fontId="1"/>
  </si>
  <si>
    <t>外部指導者(コーチ)確認書(校長承認書)の提出について</t>
    <phoneticPr fontId="12"/>
  </si>
  <si>
    <t>　標記のことについて，貴校生徒及びチームが関東中学校体育大会の出場に際して，コーチを帯同される場合には，以下の点に留意されご提出願います。</t>
    <rPh sb="21" eb="23">
      <t>カントウ</t>
    </rPh>
    <phoneticPr fontId="12"/>
  </si>
  <si>
    <t>外部指導者のコーチは，出場校の校長が認めた者とします。但し，当該校以外の中学校教職員は外部指導者（コーチ）にはなれません。また，同一人が複数校の外部指導者（コーチ）にはなれません。</t>
    <phoneticPr fontId="1"/>
  </si>
  <si>
    <t>よって外部指導者（コーチ）を置く場合は，コーチの資格を正しく確認し，トラブルを防止するため，外部指導者（コーチ）確認書（校長承認書）を実行委員会に提出していただきます。</t>
    <phoneticPr fontId="1"/>
  </si>
  <si>
    <t>大会期間中は，実行委員会から支給するＩＤカードをつけていただきます。</t>
    <phoneticPr fontId="1"/>
  </si>
  <si>
    <t>外部指導者（コーチ）確認書（校長承認書）</t>
    <rPh sb="10" eb="13">
      <t>カクニンショ</t>
    </rPh>
    <rPh sb="14" eb="16">
      <t>コウチョウ</t>
    </rPh>
    <rPh sb="16" eb="18">
      <t>ショウニン</t>
    </rPh>
    <rPh sb="18" eb="19">
      <t>ショ</t>
    </rPh>
    <phoneticPr fontId="12"/>
  </si>
  <si>
    <t>氏　名</t>
    <rPh sb="0" eb="1">
      <t>シ</t>
    </rPh>
    <rPh sb="2" eb="3">
      <t>メイ</t>
    </rPh>
    <phoneticPr fontId="12"/>
  </si>
  <si>
    <t>性　別</t>
    <rPh sb="0" eb="1">
      <t>セイ</t>
    </rPh>
    <rPh sb="2" eb="3">
      <t>ベツ</t>
    </rPh>
    <phoneticPr fontId="12"/>
  </si>
  <si>
    <t>男・女</t>
    <rPh sb="0" eb="1">
      <t>オトコ</t>
    </rPh>
    <rPh sb="2" eb="3">
      <t>オンナ</t>
    </rPh>
    <phoneticPr fontId="12"/>
  </si>
  <si>
    <t>学校との関わり</t>
    <rPh sb="0" eb="2">
      <t>ガッコウ</t>
    </rPh>
    <rPh sb="4" eb="5">
      <t>カカ</t>
    </rPh>
    <phoneticPr fontId="12"/>
  </si>
  <si>
    <t>月</t>
    <rPh sb="0" eb="1">
      <t>ガツ</t>
    </rPh>
    <phoneticPr fontId="12"/>
  </si>
  <si>
    <t>×</t>
    <phoneticPr fontId="12"/>
  </si>
  <si>
    <t>冊</t>
    <rPh sb="0" eb="1">
      <t>サツ</t>
    </rPh>
    <phoneticPr fontId="12"/>
  </si>
  <si>
    <t>＝</t>
    <phoneticPr fontId="12"/>
  </si>
  <si>
    <t>円</t>
    <rPh sb="0" eb="1">
      <t>エン</t>
    </rPh>
    <phoneticPr fontId="12"/>
  </si>
  <si>
    <t>上記の通り申し込みます</t>
    <rPh sb="0" eb="2">
      <t>ジョウキ</t>
    </rPh>
    <rPh sb="3" eb="4">
      <t>トオ</t>
    </rPh>
    <rPh sb="5" eb="6">
      <t>モウ</t>
    </rPh>
    <rPh sb="7" eb="8">
      <t>コ</t>
    </rPh>
    <phoneticPr fontId="12"/>
  </si>
  <si>
    <t>＜</t>
    <phoneticPr fontId="12"/>
  </si>
  <si>
    <t>申し込み連絡先</t>
    <rPh sb="0" eb="1">
      <t>モウ</t>
    </rPh>
    <rPh sb="2" eb="3">
      <t>コ</t>
    </rPh>
    <rPh sb="4" eb="7">
      <t>レンラクサキ</t>
    </rPh>
    <phoneticPr fontId="12"/>
  </si>
  <si>
    <t>：</t>
    <phoneticPr fontId="12"/>
  </si>
  <si>
    <t>←自動入力されます。</t>
    <rPh sb="1" eb="3">
      <t>ジドウ</t>
    </rPh>
    <rPh sb="3" eb="5">
      <t>ニュウリョク</t>
    </rPh>
    <phoneticPr fontId="12"/>
  </si>
  <si>
    <t>学校名</t>
    <rPh sb="0" eb="2">
      <t>ガッコウ</t>
    </rPh>
    <rPh sb="2" eb="3">
      <t>メイ</t>
    </rPh>
    <phoneticPr fontId="12"/>
  </si>
  <si>
    <t>申し込み責任者</t>
    <rPh sb="0" eb="1">
      <t>モウ</t>
    </rPh>
    <rPh sb="2" eb="3">
      <t>コ</t>
    </rPh>
    <rPh sb="4" eb="7">
      <t>セキニンシャ</t>
    </rPh>
    <phoneticPr fontId="12"/>
  </si>
  <si>
    <t>ご注文ありがとうございました。</t>
    <rPh sb="1" eb="3">
      <t>チュウモン</t>
    </rPh>
    <phoneticPr fontId="12"/>
  </si>
  <si>
    <t>＜受け取り＞</t>
    <rPh sb="1" eb="2">
      <t>ウ</t>
    </rPh>
    <rPh sb="3" eb="4">
      <t>ト</t>
    </rPh>
    <phoneticPr fontId="12"/>
  </si>
  <si>
    <t>（事務局欄）</t>
    <rPh sb="1" eb="4">
      <t>ジムキョク</t>
    </rPh>
    <rPh sb="4" eb="5">
      <t>ラン</t>
    </rPh>
    <phoneticPr fontId="12"/>
  </si>
  <si>
    <r>
      <t>担当者（サイン）</t>
    </r>
    <r>
      <rPr>
        <sz val="11"/>
        <rFont val="HG明朝E"/>
        <family val="1"/>
        <charset val="128"/>
      </rPr>
      <t>　　　　　　　　　　　　　　　　　　　　　　　　　　　　　　　　　　　　　　　　　　　　　　　　　　　　　　　　　　　　　　　　　　　　　　　　　　　　　　　　　　　　　　　　　　　　　　　　　　　　　　プログラムを渡す時にチェック</t>
    </r>
    <rPh sb="0" eb="3">
      <t>タントウシャ</t>
    </rPh>
    <rPh sb="118" eb="119">
      <t>ジ</t>
    </rPh>
    <phoneticPr fontId="12"/>
  </si>
  <si>
    <t>開会式アナウンス原稿</t>
    <rPh sb="0" eb="3">
      <t>カイカイシキ</t>
    </rPh>
    <rPh sb="8" eb="10">
      <t>ゲンコウ</t>
    </rPh>
    <phoneticPr fontId="12"/>
  </si>
  <si>
    <t>関東大会準備委員会式典部</t>
    <rPh sb="0" eb="2">
      <t>カントウ</t>
    </rPh>
    <rPh sb="2" eb="4">
      <t>タイカイ</t>
    </rPh>
    <rPh sb="4" eb="6">
      <t>ジュンビ</t>
    </rPh>
    <rPh sb="6" eb="9">
      <t>イインカイ</t>
    </rPh>
    <rPh sb="9" eb="11">
      <t>シキテン</t>
    </rPh>
    <rPh sb="11" eb="12">
      <t>ブ</t>
    </rPh>
    <phoneticPr fontId="12"/>
  </si>
  <si>
    <t>←下書き用としてお使いください。
申込書に入力をお願いします。</t>
    <rPh sb="1" eb="3">
      <t>シタガ</t>
    </rPh>
    <rPh sb="4" eb="5">
      <t>ヨウ</t>
    </rPh>
    <rPh sb="9" eb="10">
      <t>ツカ</t>
    </rPh>
    <rPh sb="17" eb="20">
      <t>モウシコミショ</t>
    </rPh>
    <rPh sb="21" eb="23">
      <t>ニュウリョク</t>
    </rPh>
    <rPh sb="25" eb="26">
      <t>ネガ</t>
    </rPh>
    <phoneticPr fontId="12"/>
  </si>
  <si>
    <t>６０字以内</t>
    <rPh sb="2" eb="3">
      <t>ジ</t>
    </rPh>
    <rPh sb="3" eb="5">
      <t>イナイ</t>
    </rPh>
    <phoneticPr fontId="12"/>
  </si>
  <si>
    <t>大会プログラム
注文書</t>
    <rPh sb="0" eb="2">
      <t>タイカイ</t>
    </rPh>
    <rPh sb="8" eb="11">
      <t>チュウモンショ</t>
    </rPh>
    <phoneticPr fontId="1"/>
  </si>
  <si>
    <t>プログラム代金</t>
    <rPh sb="5" eb="6">
      <t>ダイ</t>
    </rPh>
    <phoneticPr fontId="1"/>
  </si>
  <si>
    <t>令和</t>
    <rPh sb="0" eb="2">
      <t>レイワ</t>
    </rPh>
    <phoneticPr fontId="12"/>
  </si>
  <si>
    <t>　</t>
    <phoneticPr fontId="12"/>
  </si>
  <si>
    <t>宿泊・弁当申込</t>
    <rPh sb="0" eb="2">
      <t>シュクハク</t>
    </rPh>
    <rPh sb="3" eb="5">
      <t>ベントウ</t>
    </rPh>
    <rPh sb="5" eb="7">
      <t>モウシコミ</t>
    </rPh>
    <phoneticPr fontId="1"/>
  </si>
  <si>
    <t>　なお，プログラム等の作成を迅速，円滑に進めるために，参加校に対して，情報をデータでの提出をお願いしています。</t>
    <rPh sb="9" eb="10">
      <t>トウ</t>
    </rPh>
    <rPh sb="11" eb="13">
      <t>サクセイ</t>
    </rPh>
    <rPh sb="14" eb="16">
      <t>ジンソク</t>
    </rPh>
    <rPh sb="17" eb="19">
      <t>エンカツ</t>
    </rPh>
    <rPh sb="20" eb="21">
      <t>スス</t>
    </rPh>
    <rPh sb="27" eb="29">
      <t>サンカ</t>
    </rPh>
    <rPh sb="29" eb="30">
      <t>コウ</t>
    </rPh>
    <rPh sb="31" eb="32">
      <t>タイ</t>
    </rPh>
    <rPh sb="35" eb="37">
      <t>ジョウホウ</t>
    </rPh>
    <rPh sb="43" eb="45">
      <t>テイシュツ</t>
    </rPh>
    <phoneticPr fontId="1"/>
  </si>
  <si>
    <r>
      <t>　関東大会出場おめでとうございます。
　８月８日（日）に行われる開会式の入場行進時にチーム紹介をさせていただきます。
つきましては，チーム原稿を下記メールアドレスに</t>
    </r>
    <r>
      <rPr>
        <sz val="11"/>
        <color rgb="FF00B0F0"/>
        <rFont val="ＭＳ Ｐゴシック"/>
        <family val="3"/>
        <charset val="128"/>
        <scheme val="minor"/>
      </rPr>
      <t>７月３１日（土）１２：００（必着）</t>
    </r>
    <r>
      <rPr>
        <sz val="11"/>
        <color theme="1"/>
        <rFont val="ＭＳ Ｐゴシック"/>
        <family val="2"/>
        <charset val="128"/>
        <scheme val="minor"/>
      </rPr>
      <t>までに送信してください。
慌ただしいとは存じますが，よろしく御協力お願いしたします。なお，字数は６０字以内厳守です。</t>
    </r>
    <rPh sb="1" eb="3">
      <t>カントウ</t>
    </rPh>
    <rPh sb="3" eb="5">
      <t>タイカイ</t>
    </rPh>
    <rPh sb="5" eb="7">
      <t>シュツジョウ</t>
    </rPh>
    <rPh sb="21" eb="22">
      <t>ガツ</t>
    </rPh>
    <rPh sb="23" eb="24">
      <t>ニチ</t>
    </rPh>
    <rPh sb="25" eb="26">
      <t>ニチ</t>
    </rPh>
    <rPh sb="28" eb="29">
      <t>オコナ</t>
    </rPh>
    <rPh sb="32" eb="34">
      <t>カイカイ</t>
    </rPh>
    <rPh sb="34" eb="35">
      <t>シキ</t>
    </rPh>
    <rPh sb="36" eb="38">
      <t>ニュウジョウ</t>
    </rPh>
    <rPh sb="38" eb="40">
      <t>コウシン</t>
    </rPh>
    <rPh sb="40" eb="41">
      <t>ジ</t>
    </rPh>
    <rPh sb="45" eb="47">
      <t>ショウカイ</t>
    </rPh>
    <rPh sb="69" eb="71">
      <t>ゲンコウ</t>
    </rPh>
    <rPh sb="72" eb="74">
      <t>カキ</t>
    </rPh>
    <rPh sb="83" eb="84">
      <t>ガツ</t>
    </rPh>
    <rPh sb="86" eb="87">
      <t>ニチ</t>
    </rPh>
    <rPh sb="88" eb="89">
      <t>ド</t>
    </rPh>
    <rPh sb="96" eb="98">
      <t>ヒッチャク</t>
    </rPh>
    <rPh sb="102" eb="104">
      <t>ソウシン</t>
    </rPh>
    <rPh sb="112" eb="113">
      <t>アワ</t>
    </rPh>
    <rPh sb="119" eb="120">
      <t>ゾン</t>
    </rPh>
    <rPh sb="129" eb="130">
      <t>ゴ</t>
    </rPh>
    <rPh sb="130" eb="132">
      <t>キョウリョク</t>
    </rPh>
    <rPh sb="133" eb="134">
      <t>ネガ</t>
    </rPh>
    <rPh sb="144" eb="146">
      <t>ジスウ</t>
    </rPh>
    <rPh sb="149" eb="150">
      <t>ジ</t>
    </rPh>
    <rPh sb="150" eb="152">
      <t>イナイ</t>
    </rPh>
    <rPh sb="152" eb="154">
      <t>ゲンシュ</t>
    </rPh>
    <phoneticPr fontId="12"/>
  </si>
  <si>
    <t>　　①大会申込みについて</t>
    <rPh sb="3" eb="5">
      <t>タイカイ</t>
    </rPh>
    <rPh sb="5" eb="7">
      <t>モウシコ</t>
    </rPh>
    <phoneticPr fontId="1"/>
  </si>
  <si>
    <t>登録選手数分の購入にご協力ください。</t>
    <phoneticPr fontId="12"/>
  </si>
  <si>
    <t>申込部数とは別に、監督用として1冊お渡しします。</t>
    <rPh sb="0" eb="2">
      <t>モウシコミ</t>
    </rPh>
    <rPh sb="2" eb="4">
      <t>ブスウ</t>
    </rPh>
    <rPh sb="6" eb="7">
      <t>ベツ</t>
    </rPh>
    <phoneticPr fontId="12"/>
  </si>
  <si>
    <t>下記に必要事項を入力してください。</t>
    <rPh sb="0" eb="2">
      <t>カキ</t>
    </rPh>
    <rPh sb="3" eb="5">
      <t>ヒツヨウ</t>
    </rPh>
    <rPh sb="5" eb="7">
      <t>ジコウ</t>
    </rPh>
    <rPh sb="8" eb="10">
      <t>ニュウリョク</t>
    </rPh>
    <phoneticPr fontId="1"/>
  </si>
  <si>
    <t>　大会申込みに必要なものは，以下の通りです。提出方法や締め切り日を守って，お申し込みください。</t>
    <rPh sb="1" eb="3">
      <t>タイカイ</t>
    </rPh>
    <rPh sb="3" eb="5">
      <t>モウシコ</t>
    </rPh>
    <rPh sb="7" eb="9">
      <t>ヒツヨウ</t>
    </rPh>
    <rPh sb="14" eb="16">
      <t>イカ</t>
    </rPh>
    <rPh sb="17" eb="18">
      <t>トオ</t>
    </rPh>
    <rPh sb="22" eb="24">
      <t>テイシュツ</t>
    </rPh>
    <rPh sb="24" eb="26">
      <t>ホウホウ</t>
    </rPh>
    <rPh sb="27" eb="28">
      <t>シ</t>
    </rPh>
    <rPh sb="29" eb="30">
      <t>キ</t>
    </rPh>
    <rPh sb="31" eb="32">
      <t>ビ</t>
    </rPh>
    <rPh sb="33" eb="34">
      <t>マモ</t>
    </rPh>
    <rPh sb="38" eb="39">
      <t>モウ</t>
    </rPh>
    <rPh sb="40" eb="41">
      <t>コ</t>
    </rPh>
    <phoneticPr fontId="1"/>
  </si>
  <si>
    <t>⑫に打ち込んでください。</t>
    <rPh sb="2" eb="3">
      <t>ウ</t>
    </rPh>
    <rPh sb="4" eb="5">
      <t>コ</t>
    </rPh>
    <phoneticPr fontId="1"/>
  </si>
  <si>
    <t>部活動指導員／
外部指導者（コーチ）
確認書（校長承認書）</t>
    <rPh sb="0" eb="3">
      <t>ブカツドウ</t>
    </rPh>
    <rPh sb="3" eb="6">
      <t>シドウイン</t>
    </rPh>
    <rPh sb="8" eb="10">
      <t>ガイブ</t>
    </rPh>
    <rPh sb="10" eb="13">
      <t>シドウシャ</t>
    </rPh>
    <rPh sb="19" eb="22">
      <t>カクニンショ</t>
    </rPh>
    <rPh sb="23" eb="25">
      <t>コウチョウ</t>
    </rPh>
    <rPh sb="25" eb="28">
      <t>ショウニンショ</t>
    </rPh>
    <phoneticPr fontId="1"/>
  </si>
  <si>
    <t>⑪「プログラム注文書」シートに入力</t>
    <rPh sb="7" eb="10">
      <t>チュウモンショ</t>
    </rPh>
    <rPh sb="15" eb="17">
      <t>ニュウリョク</t>
    </rPh>
    <phoneticPr fontId="1"/>
  </si>
  <si>
    <t>⑧「部活動指導員確認書」／⑩「外部指導者確認書」に入力し，印刷。</t>
    <rPh sb="2" eb="5">
      <t>ブカツドウ</t>
    </rPh>
    <rPh sb="5" eb="8">
      <t>シドウイン</t>
    </rPh>
    <rPh sb="8" eb="11">
      <t>カクニンショ</t>
    </rPh>
    <rPh sb="15" eb="17">
      <t>ガイブ</t>
    </rPh>
    <rPh sb="17" eb="20">
      <t>シドウシャ</t>
    </rPh>
    <rPh sb="20" eb="23">
      <t>カクニンショ</t>
    </rPh>
    <rPh sb="25" eb="27">
      <t>ニュウリョク</t>
    </rPh>
    <rPh sb="29" eb="31">
      <t>インサツ</t>
    </rPh>
    <phoneticPr fontId="1"/>
  </si>
  <si>
    <t>登録選手数
(最大12名)</t>
    <rPh sb="0" eb="2">
      <t>トウロク</t>
    </rPh>
    <rPh sb="2" eb="4">
      <t>センシュ</t>
    </rPh>
    <rPh sb="4" eb="5">
      <t>スウ</t>
    </rPh>
    <rPh sb="7" eb="9">
      <t>サイダイ</t>
    </rPh>
    <rPh sb="11" eb="12">
      <t>メイ</t>
    </rPh>
    <phoneticPr fontId="1"/>
  </si>
  <si>
    <t>（２）宿泊・弁当申込</t>
    <rPh sb="3" eb="5">
      <t>シュクハク</t>
    </rPh>
    <rPh sb="6" eb="8">
      <t>ベントウ</t>
    </rPh>
    <rPh sb="8" eb="10">
      <t>モウシコミ</t>
    </rPh>
    <phoneticPr fontId="1"/>
  </si>
  <si>
    <r>
      <t>　（振込名の例　○○市立○○中学校名→</t>
    </r>
    <r>
      <rPr>
        <b/>
        <u/>
        <sz val="10"/>
        <color theme="1"/>
        <rFont val="ＭＳ ゴシック"/>
        <family val="3"/>
        <charset val="128"/>
      </rPr>
      <t>○○シリツ○○</t>
    </r>
    <r>
      <rPr>
        <sz val="10"/>
        <color theme="1"/>
        <rFont val="ＭＳ ゴシック"/>
        <family val="3"/>
        <charset val="128"/>
      </rPr>
      <t>　とカタカナで入れてください。）</t>
    </r>
    <rPh sb="2" eb="4">
      <t>フリコミ</t>
    </rPh>
    <rPh sb="4" eb="5">
      <t>メイ</t>
    </rPh>
    <rPh sb="6" eb="7">
      <t>レイ</t>
    </rPh>
    <rPh sb="10" eb="12">
      <t>シリツ</t>
    </rPh>
    <rPh sb="14" eb="15">
      <t>チュウ</t>
    </rPh>
    <rPh sb="15" eb="17">
      <t>ガッコウ</t>
    </rPh>
    <rPh sb="17" eb="18">
      <t>メイ</t>
    </rPh>
    <rPh sb="33" eb="34">
      <t>イ</t>
    </rPh>
    <phoneticPr fontId="1"/>
  </si>
  <si>
    <t>２，０００円</t>
    <rPh sb="5" eb="6">
      <t>エン</t>
    </rPh>
    <phoneticPr fontId="12"/>
  </si>
  <si>
    <t>申込部数のみお渡しします。</t>
    <phoneticPr fontId="12"/>
  </si>
  <si>
    <t>連絡先（携帯番号）</t>
    <rPh sb="0" eb="3">
      <t>レンラクサキ</t>
    </rPh>
    <rPh sb="4" eb="6">
      <t>ケイタイ</t>
    </rPh>
    <rPh sb="6" eb="8">
      <t>バンゴウ</t>
    </rPh>
    <phoneticPr fontId="12"/>
  </si>
  <si>
    <t>別紙「宿泊・弁当申込要項」参照のこと</t>
    <rPh sb="0" eb="2">
      <t>ベッシ</t>
    </rPh>
    <rPh sb="13" eb="15">
      <t>サンショウ</t>
    </rPh>
    <phoneticPr fontId="1"/>
  </si>
  <si>
    <t>大会事務局へ
郵送</t>
    <rPh sb="0" eb="2">
      <t>タイカイ</t>
    </rPh>
    <rPh sb="2" eb="5">
      <t>ジムキョク</t>
    </rPh>
    <rPh sb="7" eb="9">
      <t>ユウソウ</t>
    </rPh>
    <phoneticPr fontId="1"/>
  </si>
  <si>
    <t>メールアドレス
１のみへ送信</t>
    <phoneticPr fontId="1"/>
  </si>
  <si>
    <t>プログラム代</t>
    <rPh sb="5" eb="6">
      <t>ダイ</t>
    </rPh>
    <phoneticPr fontId="1"/>
  </si>
  <si>
    <t>プログラム
申込部数</t>
    <rPh sb="6" eb="8">
      <t>モウシコミ</t>
    </rPh>
    <rPh sb="8" eb="10">
      <t>ブスウ</t>
    </rPh>
    <phoneticPr fontId="1"/>
  </si>
  <si>
    <t>=</t>
    <phoneticPr fontId="1"/>
  </si>
  <si>
    <t>一人あたりの登録費</t>
    <phoneticPr fontId="1"/>
  </si>
  <si>
    <t>〇〇都県</t>
    <rPh sb="2" eb="3">
      <t>ト</t>
    </rPh>
    <rPh sb="3" eb="4">
      <t>ケン</t>
    </rPh>
    <phoneticPr fontId="12"/>
  </si>
  <si>
    <t>正式
学校名</t>
    <rPh sb="0" eb="2">
      <t>セイシキ</t>
    </rPh>
    <rPh sb="3" eb="6">
      <t>ガッコウメイ</t>
    </rPh>
    <phoneticPr fontId="12"/>
  </si>
  <si>
    <t>（生徒）</t>
    <rPh sb="1" eb="3">
      <t>セイト</t>
    </rPh>
    <phoneticPr fontId="1"/>
  </si>
  <si>
    <t>関東大会出場回数</t>
    <rPh sb="0" eb="2">
      <t>カントウ</t>
    </rPh>
    <phoneticPr fontId="12"/>
  </si>
  <si>
    <t>　学校統廃合の有無＜有・無＞　㊒の場合…学校統廃合前の学校名（　　　　）と（　　　　）が合併（　　　）年</t>
    <rPh sb="1" eb="3">
      <t>ガッコウ</t>
    </rPh>
    <rPh sb="3" eb="6">
      <t>トウハイゴウ</t>
    </rPh>
    <rPh sb="7" eb="9">
      <t>ウム</t>
    </rPh>
    <rPh sb="10" eb="11">
      <t>ユウ</t>
    </rPh>
    <rPh sb="12" eb="13">
      <t>ム</t>
    </rPh>
    <rPh sb="17" eb="19">
      <t>バアイ</t>
    </rPh>
    <rPh sb="20" eb="22">
      <t>ガッコウ</t>
    </rPh>
    <rPh sb="22" eb="25">
      <t>トウハイゴウ</t>
    </rPh>
    <rPh sb="25" eb="26">
      <t>マエ</t>
    </rPh>
    <rPh sb="27" eb="29">
      <t>ガッコウ</t>
    </rPh>
    <rPh sb="29" eb="30">
      <t>メイ</t>
    </rPh>
    <rPh sb="44" eb="46">
      <t>ガッペイ</t>
    </rPh>
    <rPh sb="51" eb="52">
      <t>ネン</t>
    </rPh>
    <phoneticPr fontId="12"/>
  </si>
  <si>
    <t>　学校名変更の有無＜有・無＞　㊒の場合…学校名変更前の学校名（　　　　　　　　　　　　　　）（　　　）年</t>
    <rPh sb="1" eb="3">
      <t>ガッコウ</t>
    </rPh>
    <rPh sb="3" eb="4">
      <t>メイ</t>
    </rPh>
    <rPh sb="4" eb="6">
      <t>ヘンコウ</t>
    </rPh>
    <rPh sb="7" eb="9">
      <t>ウム</t>
    </rPh>
    <rPh sb="10" eb="11">
      <t>ア</t>
    </rPh>
    <rPh sb="12" eb="13">
      <t>ナシ</t>
    </rPh>
    <rPh sb="22" eb="23">
      <t>メイ</t>
    </rPh>
    <rPh sb="23" eb="25">
      <t>ヘンコウ</t>
    </rPh>
    <rPh sb="25" eb="26">
      <t>マエ</t>
    </rPh>
    <phoneticPr fontId="12"/>
  </si>
  <si>
    <t xml:space="preserve"> 【学校】今回と学校統廃合以前の出場回数を含む（</t>
    <phoneticPr fontId="1"/>
  </si>
  <si>
    <t>☆☆</t>
    <phoneticPr fontId="1"/>
  </si>
  <si>
    <t>bbbb</t>
    <phoneticPr fontId="12"/>
  </si>
  <si>
    <t>cccc</t>
    <phoneticPr fontId="12"/>
  </si>
  <si>
    <t>dddd</t>
    <phoneticPr fontId="12"/>
  </si>
  <si>
    <t>◇◇立◇◇中学校</t>
    <rPh sb="5" eb="8">
      <t>チュウガッコウ</t>
    </rPh>
    <phoneticPr fontId="12"/>
  </si>
  <si>
    <t>　参加申込書（単独チーム用)</t>
    <phoneticPr fontId="1"/>
  </si>
  <si>
    <t>△△△△区市町村</t>
    <rPh sb="4" eb="5">
      <t>ク</t>
    </rPh>
    <rPh sb="5" eb="6">
      <t>シ</t>
    </rPh>
    <rPh sb="6" eb="7">
      <t>マチ</t>
    </rPh>
    <rPh sb="7" eb="8">
      <t>ムラ</t>
    </rPh>
    <phoneticPr fontId="12"/>
  </si>
  <si>
    <t>学校長</t>
    <rPh sb="0" eb="2">
      <t>ガッコウ</t>
    </rPh>
    <rPh sb="2" eb="3">
      <t>ナガ</t>
    </rPh>
    <phoneticPr fontId="12"/>
  </si>
  <si>
    <t>　学校及び監督として、前回出場は、【学校】西暦（　　  ）＜年・年頃＞、【監督として】西暦（　　  ）年</t>
    <rPh sb="1" eb="3">
      <t>ガッコウ</t>
    </rPh>
    <rPh sb="3" eb="4">
      <t>オヨ</t>
    </rPh>
    <rPh sb="5" eb="7">
      <t>カントク</t>
    </rPh>
    <rPh sb="18" eb="20">
      <t>ガッコウ</t>
    </rPh>
    <rPh sb="21" eb="23">
      <t>セイレキ</t>
    </rPh>
    <rPh sb="30" eb="31">
      <t>ネン</t>
    </rPh>
    <rPh sb="32" eb="34">
      <t>ネンコロ</t>
    </rPh>
    <rPh sb="36" eb="39">
      <t>｢カントク</t>
    </rPh>
    <rPh sb="51" eb="52">
      <t>ネン</t>
    </rPh>
    <phoneticPr fontId="1"/>
  </si>
  <si>
    <t>　参加申込書(合同チーム用）</t>
    <phoneticPr fontId="1"/>
  </si>
  <si>
    <t>○○都県</t>
    <rPh sb="2" eb="4">
      <t>トケン</t>
    </rPh>
    <phoneticPr fontId="1"/>
  </si>
  <si>
    <t>◇◇立◇◇中学校</t>
    <phoneticPr fontId="1"/>
  </si>
  <si>
    <t>◆◆立◆◆中学校</t>
    <phoneticPr fontId="1"/>
  </si>
  <si>
    <t>　学校長</t>
    <rPh sb="1" eb="2">
      <t>ガク</t>
    </rPh>
    <rPh sb="2" eb="3">
      <t>コウ</t>
    </rPh>
    <rPh sb="3" eb="4">
      <t>チョウ</t>
    </rPh>
    <phoneticPr fontId="12"/>
  </si>
  <si>
    <t>◎◎◎◎</t>
    <phoneticPr fontId="1"/>
  </si>
  <si>
    <t>□□□□</t>
    <phoneticPr fontId="1"/>
  </si>
  <si>
    <t>※左の太枠は、合同チームの内容です。</t>
    <rPh sb="1" eb="2">
      <t>ヒダリ</t>
    </rPh>
    <rPh sb="3" eb="5">
      <t>フトワク</t>
    </rPh>
    <rPh sb="7" eb="9">
      <t>ゴウドウ</t>
    </rPh>
    <rPh sb="13" eb="15">
      <t>ナイヨウ</t>
    </rPh>
    <phoneticPr fontId="1"/>
  </si>
  <si>
    <t>出場回数</t>
    <rPh sb="0" eb="4">
      <t>シュツジョウカイスウ</t>
    </rPh>
    <phoneticPr fontId="1"/>
  </si>
  <si>
    <t>統廃合</t>
    <rPh sb="0" eb="3">
      <t>トウハイゴウ</t>
    </rPh>
    <phoneticPr fontId="1"/>
  </si>
  <si>
    <t>学校名変更</t>
    <rPh sb="0" eb="5">
      <t>ガッコウメイヘンコウ</t>
    </rPh>
    <phoneticPr fontId="1"/>
  </si>
  <si>
    <t>学校名
(左/右)</t>
    <rPh sb="0" eb="3">
      <t>ガッコウメイ</t>
    </rPh>
    <rPh sb="5" eb="8">
      <t>ヒダリ･ミギ</t>
    </rPh>
    <phoneticPr fontId="12"/>
  </si>
  <si>
    <r>
      <t>左中学校の学校統廃合の有無　＜有・無＞</t>
    </r>
    <r>
      <rPr>
        <sz val="8"/>
        <rFont val="ＭＳ 明朝"/>
        <family val="1"/>
        <charset val="128"/>
      </rPr>
      <t>○をする</t>
    </r>
    <r>
      <rPr>
        <sz val="11"/>
        <rFont val="ＭＳ 明朝"/>
        <family val="1"/>
        <charset val="128"/>
      </rPr>
      <t>　
㊒の場合…学校統廃合前の学校名
（　　　　　　　　　　）と（　　　　　　　　　　）が合併</t>
    </r>
    <phoneticPr fontId="12"/>
  </si>
  <si>
    <r>
      <t>左中学校の学校名変更の有無　＜有・無＞</t>
    </r>
    <r>
      <rPr>
        <sz val="8"/>
        <rFont val="ＭＳ 明朝"/>
        <family val="1"/>
        <charset val="128"/>
      </rPr>
      <t>○をする</t>
    </r>
    <r>
      <rPr>
        <sz val="11"/>
        <rFont val="ＭＳ 明朝"/>
        <family val="1"/>
        <charset val="128"/>
      </rPr>
      <t xml:space="preserve">
㊒の場合…学校名変更前の学校名
（　　　　　　　　　　　）</t>
    </r>
    <phoneticPr fontId="12"/>
  </si>
  <si>
    <r>
      <t>右中学校の学校統廃合の有無　＜有・無＞</t>
    </r>
    <r>
      <rPr>
        <sz val="8"/>
        <rFont val="ＭＳ 明朝"/>
        <family val="1"/>
        <charset val="128"/>
      </rPr>
      <t>○をする</t>
    </r>
    <r>
      <rPr>
        <sz val="9"/>
        <rFont val="ＭＳ 明朝"/>
        <family val="1"/>
        <charset val="128"/>
      </rPr>
      <t xml:space="preserve">
</t>
    </r>
    <r>
      <rPr>
        <sz val="11"/>
        <rFont val="ＭＳ 明朝"/>
        <family val="1"/>
        <charset val="128"/>
      </rPr>
      <t>㊒の場合…学校統廃合前の学校名
（　　　　　　　　）と（　　　　　　　　）が合併</t>
    </r>
    <phoneticPr fontId="12"/>
  </si>
  <si>
    <r>
      <t>右中学校の学校名変更の有無　＜有・無＞</t>
    </r>
    <r>
      <rPr>
        <sz val="8"/>
        <rFont val="ＭＳ 明朝"/>
        <family val="1"/>
        <charset val="128"/>
      </rPr>
      <t>○をする</t>
    </r>
    <r>
      <rPr>
        <sz val="11"/>
        <rFont val="ＭＳ 明朝"/>
        <family val="1"/>
        <charset val="128"/>
      </rPr>
      <t>　
㊒の場合…学校名変更前の学校名
（　　　　　　　　　　）</t>
    </r>
    <phoneticPr fontId="12"/>
  </si>
  <si>
    <t>学校名
（○○中）</t>
    <rPh sb="0" eb="3">
      <t>ガッコウメイ</t>
    </rPh>
    <rPh sb="5" eb="8">
      <t>マルマルチュウ</t>
    </rPh>
    <phoneticPr fontId="12"/>
  </si>
  <si>
    <t>※上記の者は該当校在校生徒で、大会出場を認め参加を申し込みいたします。</t>
    <rPh sb="1" eb="3">
      <t>ジョウキ</t>
    </rPh>
    <rPh sb="4" eb="5">
      <t>モノ</t>
    </rPh>
    <rPh sb="6" eb="8">
      <t>ガイトウ</t>
    </rPh>
    <rPh sb="8" eb="9">
      <t>コウ</t>
    </rPh>
    <rPh sb="9" eb="11">
      <t>ザイコウ</t>
    </rPh>
    <rPh sb="11" eb="13">
      <t>セイト</t>
    </rPh>
    <rPh sb="15" eb="17">
      <t>タイカイ</t>
    </rPh>
    <rPh sb="17" eb="19">
      <t>シュツジョウ</t>
    </rPh>
    <rPh sb="20" eb="21">
      <t>ミト</t>
    </rPh>
    <rPh sb="22" eb="24">
      <t>サンカ</t>
    </rPh>
    <rPh sb="25" eb="26">
      <t>モウ</t>
    </rPh>
    <rPh sb="27" eb="28">
      <t>コ</t>
    </rPh>
    <phoneticPr fontId="12"/>
  </si>
  <si>
    <t>※上記の者は、個人名が大会プログラムに掲載されることへ同意を得ています。</t>
    <rPh sb="1" eb="3">
      <t>ジョウキ</t>
    </rPh>
    <rPh sb="4" eb="5">
      <t>モノ</t>
    </rPh>
    <rPh sb="30" eb="31">
      <t>エ</t>
    </rPh>
    <phoneticPr fontId="12"/>
  </si>
  <si>
    <t>　申込みに必要なファイルは，次のアドレスからダウンロードをお願いします。</t>
    <rPh sb="1" eb="3">
      <t>モウシコ</t>
    </rPh>
    <rPh sb="5" eb="7">
      <t>ヒツヨウ</t>
    </rPh>
    <rPh sb="14" eb="15">
      <t>ツギ</t>
    </rPh>
    <rPh sb="30" eb="31">
      <t>ネガ</t>
    </rPh>
    <phoneticPr fontId="1"/>
  </si>
  <si>
    <t>④または⑤「申込書」に必要事項を入力(職印なし可)</t>
    <rPh sb="6" eb="9">
      <t>モウシコミショ</t>
    </rPh>
    <rPh sb="11" eb="13">
      <t>ヒツヨウ</t>
    </rPh>
    <rPh sb="13" eb="15">
      <t>ジコウ</t>
    </rPh>
    <rPh sb="16" eb="18">
      <t>ニュウリョク</t>
    </rPh>
    <rPh sb="19" eb="21">
      <t>ショクイン</t>
    </rPh>
    <rPh sb="23" eb="24">
      <t>カ</t>
    </rPh>
    <phoneticPr fontId="1"/>
  </si>
  <si>
    <t>　　　全チーム
（データを確認後返信メールをお送りします。）</t>
    <rPh sb="3" eb="4">
      <t>ゼン</t>
    </rPh>
    <rPh sb="13" eb="15">
      <t>カクニン</t>
    </rPh>
    <rPh sb="15" eb="16">
      <t>ゴ</t>
    </rPh>
    <rPh sb="16" eb="18">
      <t>ヘンシン</t>
    </rPh>
    <rPh sb="23" eb="24">
      <t>オク</t>
    </rPh>
    <phoneticPr fontId="1"/>
  </si>
  <si>
    <t>　※大会プログラムに氏名・学年・身長・垂直跳び・チーム写真が掲載されます。御了承ください。</t>
    <rPh sb="2" eb="4">
      <t>タイカイ</t>
    </rPh>
    <rPh sb="10" eb="12">
      <t>シメイ</t>
    </rPh>
    <rPh sb="13" eb="15">
      <t>ガクネン</t>
    </rPh>
    <rPh sb="16" eb="18">
      <t>シンチョウ</t>
    </rPh>
    <rPh sb="19" eb="21">
      <t>スイチョク</t>
    </rPh>
    <rPh sb="21" eb="22">
      <t>ト</t>
    </rPh>
    <rPh sb="27" eb="29">
      <t>シャシン</t>
    </rPh>
    <rPh sb="30" eb="32">
      <t>ケイサイ</t>
    </rPh>
    <rPh sb="37" eb="38">
      <t>ゴ</t>
    </rPh>
    <rPh sb="38" eb="40">
      <t>リョウショウ</t>
    </rPh>
    <phoneticPr fontId="1"/>
  </si>
  <si>
    <r>
      <t>（この参加申込書の進め方）
①申込書（単独チーム）または、申込書（合同チーム）に必要事項を入力してください。黄色の部分は他のシートにデータが飛びます。ピンクの部分はプルダウンから選択し、他のシートにデ－タが飛びます。青の部分は入力のみで、他のシートには飛びません。また、</t>
    </r>
    <r>
      <rPr>
        <b/>
        <u/>
        <sz val="11"/>
        <color rgb="FF000000"/>
        <rFont val="HG丸ｺﾞｼｯｸM-PRO"/>
        <family val="3"/>
        <charset val="128"/>
      </rPr>
      <t>関東大会出場回数については、不正確な場合、都県の委員長様にその旨ご連絡ください。</t>
    </r>
    <r>
      <rPr>
        <b/>
        <sz val="11"/>
        <color rgb="FF000000"/>
        <rFont val="HG丸ｺﾞｼｯｸM-PRO"/>
        <family val="3"/>
        <charset val="128"/>
      </rPr>
      <t xml:space="preserve">ご協力よろしくお願いいたします。
②プログラム（記載）用のシートの黄色の部分にチーム紹介を入力してください。緑の部分（縦横，枠を合わせて）に、チーム写真を一枚添付してください。そして，上書き保存してください。（ファイル【写真貼り付け済み】と【写真（JPG形式）】は，別々に送信します。）画像度を上げて、顔がはっきりとわかるように（できればデジタル一眼レフカメラで。）にしてください。写真の撮影の隊形は次の通りで、ユニフォームを着用、前列は椅子、２列目は起立でお願いします。
</t>
    </r>
    <rPh sb="54" eb="56">
      <t>キイロ</t>
    </rPh>
    <rPh sb="57" eb="59">
      <t>ブブン</t>
    </rPh>
    <rPh sb="60" eb="61">
      <t>タ</t>
    </rPh>
    <rPh sb="70" eb="71">
      <t>ト</t>
    </rPh>
    <rPh sb="79" eb="81">
      <t>ブブン</t>
    </rPh>
    <rPh sb="89" eb="91">
      <t>センタク</t>
    </rPh>
    <rPh sb="93" eb="94">
      <t>タ</t>
    </rPh>
    <rPh sb="108" eb="109">
      <t>アオ</t>
    </rPh>
    <rPh sb="110" eb="112">
      <t>ブブン</t>
    </rPh>
    <rPh sb="113" eb="115">
      <t>ニュウリョク</t>
    </rPh>
    <rPh sb="119" eb="120">
      <t>タ</t>
    </rPh>
    <rPh sb="126" eb="127">
      <t>ト</t>
    </rPh>
    <rPh sb="135" eb="143">
      <t>カントウタイカイシュツジョウカイスウ</t>
    </rPh>
    <rPh sb="149" eb="152">
      <t>フセイカク</t>
    </rPh>
    <rPh sb="153" eb="155">
      <t>バアイ</t>
    </rPh>
    <rPh sb="156" eb="158">
      <t>トケン</t>
    </rPh>
    <rPh sb="159" eb="162">
      <t>イインチョウ</t>
    </rPh>
    <rPh sb="162" eb="163">
      <t>サマ</t>
    </rPh>
    <rPh sb="166" eb="167">
      <t>ムネ</t>
    </rPh>
    <rPh sb="168" eb="170">
      <t>レンラク</t>
    </rPh>
    <rPh sb="176" eb="178">
      <t>キョウリョク</t>
    </rPh>
    <rPh sb="183" eb="184">
      <t>ネガ</t>
    </rPh>
    <rPh sb="218" eb="220">
      <t>ショウカイ</t>
    </rPh>
    <rPh sb="230" eb="231">
      <t>ミドリ</t>
    </rPh>
    <rPh sb="376" eb="377">
      <t>ツギ</t>
    </rPh>
    <rPh sb="406" eb="407">
      <t>ネガ</t>
    </rPh>
    <phoneticPr fontId="1"/>
  </si>
  <si>
    <t xml:space="preserve">※上記の者は本競技大会の参加申し込みに際し、大会要項に記載の内容を確認し同意を得ています。
</t>
    <rPh sb="1" eb="3">
      <t>ジョウキ</t>
    </rPh>
    <rPh sb="4" eb="5">
      <t>モノ</t>
    </rPh>
    <rPh sb="6" eb="7">
      <t>ホン</t>
    </rPh>
    <rPh sb="7" eb="9">
      <t>キョウギ</t>
    </rPh>
    <rPh sb="9" eb="11">
      <t>タイカイ</t>
    </rPh>
    <rPh sb="12" eb="14">
      <t>サンカ</t>
    </rPh>
    <rPh sb="14" eb="15">
      <t>モウ</t>
    </rPh>
    <rPh sb="16" eb="17">
      <t>コ</t>
    </rPh>
    <rPh sb="19" eb="20">
      <t>サイ</t>
    </rPh>
    <rPh sb="22" eb="24">
      <t>タイカイ</t>
    </rPh>
    <rPh sb="24" eb="26">
      <t>ヨウコウ</t>
    </rPh>
    <rPh sb="27" eb="29">
      <t>キサイ</t>
    </rPh>
    <rPh sb="30" eb="32">
      <t>ナイヨウ</t>
    </rPh>
    <rPh sb="33" eb="35">
      <t>カクニン</t>
    </rPh>
    <rPh sb="36" eb="38">
      <t>ドウイ</t>
    </rPh>
    <rPh sb="39" eb="40">
      <t>エ</t>
    </rPh>
    <phoneticPr fontId="12"/>
  </si>
  <si>
    <t>　又、チームの宿泊については、宿泊要項を厳守し申し込みます。</t>
    <phoneticPr fontId="1"/>
  </si>
  <si>
    <t>学校長名
(左/右)</t>
    <rPh sb="0" eb="2">
      <t>ガッコウ</t>
    </rPh>
    <rPh sb="2" eb="3">
      <t>チョウ</t>
    </rPh>
    <rPh sb="3" eb="4">
      <t>メイ</t>
    </rPh>
    <phoneticPr fontId="12"/>
  </si>
  <si>
    <t>所在地
(左/右)</t>
    <phoneticPr fontId="1"/>
  </si>
  <si>
    <t>例.◇◇中学校◆◆中学校</t>
    <rPh sb="0" eb="1">
      <t>レイ</t>
    </rPh>
    <rPh sb="4" eb="7">
      <t>チュウガッコウ</t>
    </rPh>
    <rPh sb="9" eb="12">
      <t>チュウガッコウ</t>
    </rPh>
    <phoneticPr fontId="12"/>
  </si>
  <si>
    <r>
      <t>青と黄色の部分に入力！黄色は「⑥プログラム」シートで</t>
    </r>
    <r>
      <rPr>
        <b/>
        <sz val="16"/>
        <color theme="0"/>
        <rFont val="ＭＳ Ｐゴシック"/>
        <family val="3"/>
        <charset val="128"/>
      </rPr>
      <t>再入力が必要</t>
    </r>
    <r>
      <rPr>
        <b/>
        <sz val="16"/>
        <color rgb="FFFF0000"/>
        <rFont val="ＭＳ Ｐゴシック"/>
        <family val="3"/>
        <charset val="128"/>
      </rPr>
      <t>です。
赤色はプルダウンリストから選びます。
入力後に、申込書の全体のセルの色（塗りつぶし）を、すべて「塗りつぶしなし」（白くする）にしてから，印刷をしてください。
（ホーム＞フォント＞テーマの色（セルの色）＞塗りつぶしなし）</t>
    </r>
    <rPh sb="0" eb="1">
      <t>アオ</t>
    </rPh>
    <rPh sb="2" eb="4">
      <t>キイロ</t>
    </rPh>
    <rPh sb="5" eb="7">
      <t>ブブン</t>
    </rPh>
    <rPh sb="8" eb="10">
      <t>ニュウリョク</t>
    </rPh>
    <rPh sb="11" eb="13">
      <t>キイロ</t>
    </rPh>
    <rPh sb="26" eb="29">
      <t>サイニュウリョク</t>
    </rPh>
    <rPh sb="30" eb="32">
      <t>ヒツヨウ</t>
    </rPh>
    <rPh sb="36" eb="37">
      <t>アカ</t>
    </rPh>
    <rPh sb="37" eb="38">
      <t>イロ</t>
    </rPh>
    <rPh sb="49" eb="50">
      <t>エラ</t>
    </rPh>
    <rPh sb="56" eb="59">
      <t>ニュウリョクゴ</t>
    </rPh>
    <rPh sb="61" eb="64">
      <t>モウシコミショ</t>
    </rPh>
    <rPh sb="65" eb="67">
      <t>ゼンタイ</t>
    </rPh>
    <rPh sb="71" eb="72">
      <t>イロ</t>
    </rPh>
    <rPh sb="73" eb="74">
      <t>ヌ</t>
    </rPh>
    <rPh sb="85" eb="86">
      <t>ヌ</t>
    </rPh>
    <rPh sb="94" eb="95">
      <t>シロ</t>
    </rPh>
    <rPh sb="130" eb="131">
      <t>イロ</t>
    </rPh>
    <rPh sb="135" eb="136">
      <t>イロ</t>
    </rPh>
    <rPh sb="138" eb="139">
      <t>ヌ</t>
    </rPh>
    <phoneticPr fontId="12"/>
  </si>
  <si>
    <t>プログラム　１冊　２，０００円（税込）</t>
    <rPh sb="7" eb="8">
      <t>サツ</t>
    </rPh>
    <rPh sb="14" eb="15">
      <t>エン</t>
    </rPh>
    <rPh sb="16" eb="18">
      <t>ゼイコミ</t>
    </rPh>
    <phoneticPr fontId="12"/>
  </si>
  <si>
    <t>←写真データを貼り付けてください。
（写真データも別に送信してください。
JPG形式で「都県名・学校名・男女」を明記して送信してください。）</t>
    <rPh sb="1" eb="3">
      <t>シャシン</t>
    </rPh>
    <rPh sb="7" eb="8">
      <t>ハ</t>
    </rPh>
    <rPh sb="9" eb="10">
      <t>ツ</t>
    </rPh>
    <rPh sb="19" eb="21">
      <t>シャシン</t>
    </rPh>
    <rPh sb="25" eb="26">
      <t>ベツ</t>
    </rPh>
    <rPh sb="27" eb="29">
      <t>ソウシン</t>
    </rPh>
    <rPh sb="40" eb="42">
      <t>ケイシキ</t>
    </rPh>
    <rPh sb="44" eb="45">
      <t>ミヤコ</t>
    </rPh>
    <rPh sb="46" eb="47">
      <t>メイ</t>
    </rPh>
    <rPh sb="48" eb="50">
      <t>ガッコウ</t>
    </rPh>
    <rPh sb="50" eb="51">
      <t>メイ</t>
    </rPh>
    <rPh sb="52" eb="54">
      <t>ダンジョ</t>
    </rPh>
    <rPh sb="56" eb="58">
      <t>メイキ</t>
    </rPh>
    <rPh sb="60" eb="62">
      <t>ソウシン</t>
    </rPh>
    <phoneticPr fontId="12"/>
  </si>
  <si>
    <t>（１）大会申込書（このExcelファイル）</t>
    <rPh sb="3" eb="5">
      <t>タイカイ</t>
    </rPh>
    <rPh sb="5" eb="7">
      <t>モウシコ</t>
    </rPh>
    <rPh sb="7" eb="8">
      <t>ショ</t>
    </rPh>
    <phoneticPr fontId="1"/>
  </si>
  <si>
    <r>
      <t>　　⑥プログラム用</t>
    </r>
    <r>
      <rPr>
        <sz val="9"/>
        <rFont val="ＭＳ ゴシック"/>
        <family val="3"/>
        <charset val="128"/>
      </rPr>
      <t>（※単独チームの場合，申込書(単独チーム)に入力するとチーム紹介以外のデータは転記されるようになっています。）</t>
    </r>
    <rPh sb="8" eb="9">
      <t>ヨウ</t>
    </rPh>
    <rPh sb="11" eb="13">
      <t>タンドク</t>
    </rPh>
    <rPh sb="17" eb="19">
      <t>バアイ</t>
    </rPh>
    <rPh sb="20" eb="23">
      <t>モウシコミショ</t>
    </rPh>
    <rPh sb="24" eb="26">
      <t>タンドク</t>
    </rPh>
    <rPh sb="31" eb="33">
      <t>ニュウリョク</t>
    </rPh>
    <rPh sb="39" eb="41">
      <t>ショウカイ</t>
    </rPh>
    <rPh sb="41" eb="43">
      <t>イガイ</t>
    </rPh>
    <rPh sb="48" eb="50">
      <t>テンキ</t>
    </rPh>
    <phoneticPr fontId="1"/>
  </si>
  <si>
    <r>
      <t xml:space="preserve">2,000円×購入冊数
</t>
    </r>
    <r>
      <rPr>
        <sz val="8"/>
        <color theme="1"/>
        <rFont val="ＭＳ ゴシック"/>
        <family val="3"/>
        <charset val="128"/>
      </rPr>
      <t>（登録選手人数分の購入にご協力ください。
　申込部数とは別に監督用として1冊お渡しします。）</t>
    </r>
    <rPh sb="5" eb="6">
      <t>エン</t>
    </rPh>
    <rPh sb="7" eb="9">
      <t>コウニュウ</t>
    </rPh>
    <rPh sb="9" eb="11">
      <t>サッスウ</t>
    </rPh>
    <rPh sb="17" eb="18">
      <t>ヒト</t>
    </rPh>
    <rPh sb="34" eb="36">
      <t>モウシコミ</t>
    </rPh>
    <rPh sb="36" eb="38">
      <t>ブスウ</t>
    </rPh>
    <rPh sb="40" eb="41">
      <t>ベツ</t>
    </rPh>
    <phoneticPr fontId="1"/>
  </si>
  <si>
    <t>　　　全チーム
（データを確認後返信メールをお送りします）。</t>
    <rPh sb="3" eb="4">
      <t>ゼン</t>
    </rPh>
    <rPh sb="13" eb="15">
      <t>カクニン</t>
    </rPh>
    <rPh sb="15" eb="16">
      <t>ゴ</t>
    </rPh>
    <rPh sb="16" eb="18">
      <t>ヘンシン</t>
    </rPh>
    <rPh sb="23" eb="24">
      <t>オク</t>
    </rPh>
    <phoneticPr fontId="1"/>
  </si>
  <si>
    <r>
      <t xml:space="preserve">全チーム
</t>
    </r>
    <r>
      <rPr>
        <sz val="6"/>
        <color theme="1"/>
        <rFont val="ＭＳ ゴシック"/>
        <family val="2"/>
        <charset val="128"/>
      </rPr>
      <t>（申込部数のみお渡しします。登録選手数分の購入にご協力ください。申込部数とは別に監督用として1冊お渡しします）。</t>
    </r>
    <rPh sb="0" eb="1">
      <t>ゼン</t>
    </rPh>
    <rPh sb="6" eb="8">
      <t>モウシコ</t>
    </rPh>
    <rPh sb="8" eb="10">
      <t>ブスウ</t>
    </rPh>
    <rPh sb="13" eb="14">
      <t>ワタ</t>
    </rPh>
    <rPh sb="19" eb="21">
      <t>トウロク</t>
    </rPh>
    <rPh sb="21" eb="23">
      <t>センシュ</t>
    </rPh>
    <rPh sb="23" eb="24">
      <t>スウ</t>
    </rPh>
    <rPh sb="24" eb="25">
      <t>ブン</t>
    </rPh>
    <rPh sb="26" eb="28">
      <t>コウニュウ</t>
    </rPh>
    <rPh sb="30" eb="32">
      <t>キョウリョク</t>
    </rPh>
    <rPh sb="37" eb="39">
      <t>モウシコミ</t>
    </rPh>
    <rPh sb="39" eb="41">
      <t>ブスウ</t>
    </rPh>
    <rPh sb="43" eb="44">
      <t>ベツ</t>
    </rPh>
    <rPh sb="45" eb="48">
      <t>カントクヨウ</t>
    </rPh>
    <rPh sb="52" eb="53">
      <t>サツ</t>
    </rPh>
    <rPh sb="54" eb="55">
      <t>ワタ</t>
    </rPh>
    <phoneticPr fontId="1"/>
  </si>
  <si>
    <r>
      <t>　　</t>
    </r>
    <r>
      <rPr>
        <strike/>
        <sz val="10"/>
        <color theme="1"/>
        <rFont val="ＭＳ ゴシック"/>
        <family val="3"/>
        <charset val="128"/>
      </rPr>
      <t>⑫開会式アナウンス原稿</t>
    </r>
    <r>
      <rPr>
        <sz val="10"/>
        <color theme="1"/>
        <rFont val="ＭＳ ゴシック"/>
        <family val="3"/>
        <charset val="128"/>
      </rPr>
      <t>（今大会は開会式を実施しません）</t>
    </r>
    <rPh sb="3" eb="5">
      <t>カイカイ</t>
    </rPh>
    <rPh sb="5" eb="6">
      <t>シキ</t>
    </rPh>
    <rPh sb="11" eb="13">
      <t>ゲンコウ</t>
    </rPh>
    <rPh sb="14" eb="17">
      <t>コンタイカイ</t>
    </rPh>
    <rPh sb="18" eb="21">
      <t>カイカイシキ</t>
    </rPh>
    <rPh sb="22" eb="24">
      <t>ジッセィ</t>
    </rPh>
    <phoneticPr fontId="1"/>
  </si>
  <si>
    <r>
      <t>②銀行振込について</t>
    </r>
    <r>
      <rPr>
        <sz val="12"/>
        <color theme="1"/>
        <rFont val="ＭＳ ゴシック"/>
        <family val="3"/>
        <charset val="128"/>
      </rPr>
      <t>（参加費とプログラム代金の口座は同じです）</t>
    </r>
    <rPh sb="1" eb="3">
      <t>ギンコウ</t>
    </rPh>
    <rPh sb="3" eb="5">
      <t>フリコミ</t>
    </rPh>
    <rPh sb="10" eb="13">
      <t>サンカヒ</t>
    </rPh>
    <rPh sb="19" eb="21">
      <t>ダイキン</t>
    </rPh>
    <rPh sb="22" eb="24">
      <t>コウザ</t>
    </rPh>
    <rPh sb="25" eb="26">
      <t>オナジ</t>
    </rPh>
    <phoneticPr fontId="1"/>
  </si>
  <si>
    <t>参加費合計金額</t>
    <rPh sb="0" eb="3">
      <t>サンカ</t>
    </rPh>
    <rPh sb="3" eb="5">
      <t>ゴウケイ</t>
    </rPh>
    <rPh sb="5" eb="7">
      <t>キンガク</t>
    </rPh>
    <phoneticPr fontId="1"/>
  </si>
  <si>
    <t>プログラム合計金額</t>
    <rPh sb="5" eb="7">
      <t>ゴウケイ</t>
    </rPh>
    <rPh sb="7" eb="9">
      <t>キンガク</t>
    </rPh>
    <phoneticPr fontId="1"/>
  </si>
  <si>
    <r>
      <rPr>
        <sz val="12"/>
        <color theme="1"/>
        <rFont val="ＭＳ ゴシック"/>
        <family val="3"/>
        <charset val="128"/>
      </rPr>
      <t>⑴大会参加費について</t>
    </r>
    <r>
      <rPr>
        <sz val="10"/>
        <color theme="1"/>
        <rFont val="ＭＳ ゴシック"/>
        <family val="3"/>
        <charset val="128"/>
      </rPr>
      <t>　登録選手数(最大12名)を入力し，その合計金額を確認してください。</t>
    </r>
    <rPh sb="1" eb="3">
      <t>タイカイ</t>
    </rPh>
    <rPh sb="3" eb="5">
      <t>サンカ</t>
    </rPh>
    <rPh sb="5" eb="6">
      <t>ヒ</t>
    </rPh>
    <rPh sb="11" eb="13">
      <t>トウロク</t>
    </rPh>
    <rPh sb="13" eb="15">
      <t>センシュ</t>
    </rPh>
    <rPh sb="15" eb="16">
      <t>スウ</t>
    </rPh>
    <rPh sb="17" eb="19">
      <t>サイダイ</t>
    </rPh>
    <rPh sb="21" eb="22">
      <t>メイ</t>
    </rPh>
    <rPh sb="24" eb="26">
      <t>ニュウリョク</t>
    </rPh>
    <rPh sb="30" eb="32">
      <t>ゴウケイ</t>
    </rPh>
    <rPh sb="32" eb="34">
      <t>キンガク</t>
    </rPh>
    <rPh sb="35" eb="37">
      <t>カクニn</t>
    </rPh>
    <phoneticPr fontId="1"/>
  </si>
  <si>
    <r>
      <rPr>
        <sz val="12"/>
        <color theme="1"/>
        <rFont val="ＭＳ ゴシック"/>
        <family val="3"/>
        <charset val="128"/>
      </rPr>
      <t>⑵プログラム代金について</t>
    </r>
    <r>
      <rPr>
        <sz val="10"/>
        <color theme="1"/>
        <rFont val="ＭＳ ゴシック"/>
        <family val="3"/>
        <charset val="128"/>
      </rPr>
      <t>　プログラム申込部数を入力し，その合計金額を確認してください。</t>
    </r>
    <rPh sb="6" eb="8">
      <t>ダイキン</t>
    </rPh>
    <phoneticPr fontId="1"/>
  </si>
  <si>
    <r>
      <rPr>
        <sz val="12"/>
        <color rgb="FFFF0000"/>
        <rFont val="ＭＳ ゴシック"/>
        <family val="2"/>
        <charset val="128"/>
      </rPr>
      <t>※⑶合計振込金額について</t>
    </r>
    <r>
      <rPr>
        <sz val="10"/>
        <color rgb="FFFF0000"/>
        <rFont val="ＭＳ ゴシック"/>
        <family val="2"/>
        <charset val="128"/>
      </rPr>
      <t>　こちらの金額を振り込んでください。</t>
    </r>
    <rPh sb="2" eb="6">
      <t>ゴウケイ</t>
    </rPh>
    <rPh sb="6" eb="8">
      <t>k</t>
    </rPh>
    <rPh sb="20" eb="21">
      <t>フリコn</t>
    </rPh>
    <phoneticPr fontId="1"/>
  </si>
  <si>
    <t>プログラム
合計金額</t>
    <rPh sb="6" eb="10">
      <t>ゴウケイ</t>
    </rPh>
    <phoneticPr fontId="1"/>
  </si>
  <si>
    <t>参加費
合計金額</t>
    <rPh sb="0" eb="3">
      <t>サンカ</t>
    </rPh>
    <rPh sb="4" eb="8">
      <t>ゴウケイ</t>
    </rPh>
    <phoneticPr fontId="1"/>
  </si>
  <si>
    <t>合計振込金額</t>
    <rPh sb="0" eb="6">
      <t>ゴウケイ</t>
    </rPh>
    <phoneticPr fontId="1"/>
  </si>
  <si>
    <t>+</t>
    <phoneticPr fontId="1"/>
  </si>
  <si>
    <t>⑷整理番号について（３桁）</t>
    <phoneticPr fontId="1"/>
  </si>
  <si>
    <t xml:space="preserve">                                                                                            </t>
    <phoneticPr fontId="1"/>
  </si>
  <si>
    <t xml:space="preserve">        </t>
    <phoneticPr fontId="1"/>
  </si>
  <si>
    <t>銀行振込
シート②参照</t>
    <rPh sb="0" eb="2">
      <t>ギンコウ</t>
    </rPh>
    <rPh sb="2" eb="4">
      <t>フリコミ</t>
    </rPh>
    <rPh sb="9" eb="11">
      <t>サンショウ</t>
    </rPh>
    <phoneticPr fontId="1"/>
  </si>
  <si>
    <t>3,000円×登録選手数</t>
    <rPh sb="5" eb="6">
      <t>エン</t>
    </rPh>
    <rPh sb="7" eb="9">
      <t>トウロク</t>
    </rPh>
    <rPh sb="9" eb="11">
      <t>センシュ</t>
    </rPh>
    <rPh sb="11" eb="12">
      <t>スウ</t>
    </rPh>
    <phoneticPr fontId="1"/>
  </si>
  <si>
    <t>３,０００円</t>
    <rPh sb="5" eb="6">
      <t>エン</t>
    </rPh>
    <phoneticPr fontId="1"/>
  </si>
  <si>
    <t>外部指導者・部活動指導員</t>
    <rPh sb="0" eb="5">
      <t>ガイブシドウシャ</t>
    </rPh>
    <rPh sb="6" eb="9">
      <t>ブカツドウ</t>
    </rPh>
    <rPh sb="9" eb="12">
      <t>シドウイン</t>
    </rPh>
    <phoneticPr fontId="1"/>
  </si>
  <si>
    <t>※監督・コーチは、「校長・教員」「部活動指導員」等の該当する太枠欄に〇をする。部活動指導員の場合は任命権者を記入する。（都道府県または区市町村教委、学校法人など）</t>
    <rPh sb="24" eb="25">
      <t>トウ</t>
    </rPh>
    <rPh sb="51" eb="52">
      <t>ケン</t>
    </rPh>
    <phoneticPr fontId="1"/>
  </si>
  <si>
    <t>※上記の者は、大会ホームページ・試合速報（公式Ｘ・Instagram等)に、試合中の画像が掲載されることへ同意を得ています。</t>
    <rPh sb="1" eb="3">
      <t>ジョウキ</t>
    </rPh>
    <rPh sb="4" eb="5">
      <t>モノ</t>
    </rPh>
    <rPh sb="7" eb="9">
      <t>タイカイ</t>
    </rPh>
    <rPh sb="16" eb="18">
      <t>シアイ</t>
    </rPh>
    <rPh sb="18" eb="20">
      <t>ソクホウ</t>
    </rPh>
    <rPh sb="21" eb="23">
      <t>コウシキ</t>
    </rPh>
    <rPh sb="34" eb="35">
      <t>トウ</t>
    </rPh>
    <rPh sb="38" eb="41">
      <t>シアイチュウ</t>
    </rPh>
    <rPh sb="42" eb="44">
      <t>ガゾウ</t>
    </rPh>
    <rPh sb="45" eb="47">
      <t>ケイサイ</t>
    </rPh>
    <rPh sb="53" eb="55">
      <t>ドウイ</t>
    </rPh>
    <rPh sb="56" eb="57">
      <t>エ</t>
    </rPh>
    <phoneticPr fontId="1"/>
  </si>
  <si>
    <t>※監督・コーチは、「校長・教員」「部活動指導員」等の該当する太枠欄に〇をする。部活動指導員の場合は任命権者を記入する。（都道府県または区市町村教委、学校法人など）</t>
    <phoneticPr fontId="1"/>
  </si>
  <si>
    <t>　又、チームの宿泊については、宿泊要項を厳守し申し込みます。</t>
  </si>
  <si>
    <r>
      <t>メールアドレス
１と２</t>
    </r>
    <r>
      <rPr>
        <sz val="9"/>
        <color rgb="FFFF0000"/>
        <rFont val="ＭＳ ゴシック"/>
        <family val="3"/>
        <charset val="128"/>
      </rPr>
      <t>両方へ</t>
    </r>
    <r>
      <rPr>
        <sz val="9"/>
        <color theme="1"/>
        <rFont val="ＭＳ ゴシック"/>
        <family val="3"/>
        <charset val="128"/>
      </rPr>
      <t>送信</t>
    </r>
    <rPh sb="11" eb="13">
      <t>リョウホウ</t>
    </rPh>
    <phoneticPr fontId="1"/>
  </si>
  <si>
    <t>Ｗｅｂ</t>
    <phoneticPr fontId="1"/>
  </si>
  <si>
    <t>　この度は，第６０回関東中学校バレーボール大会への御出場おめでとうございます。</t>
    <rPh sb="3" eb="4">
      <t>タビ</t>
    </rPh>
    <rPh sb="6" eb="7">
      <t>ダイ</t>
    </rPh>
    <rPh sb="9" eb="10">
      <t>カイ</t>
    </rPh>
    <rPh sb="10" eb="12">
      <t>カントウ</t>
    </rPh>
    <rPh sb="12" eb="15">
      <t>チュウガッコウ</t>
    </rPh>
    <rPh sb="21" eb="23">
      <t>タイカイ</t>
    </rPh>
    <rPh sb="25" eb="26">
      <t>ゴ</t>
    </rPh>
    <rPh sb="26" eb="28">
      <t>シュツジョウ</t>
    </rPh>
    <phoneticPr fontId="1"/>
  </si>
  <si>
    <t>7月31日(木)
12:00必着</t>
    <rPh sb="1" eb="2">
      <t>ガツ</t>
    </rPh>
    <rPh sb="4" eb="5">
      <t>ニチ</t>
    </rPh>
    <rPh sb="6" eb="7">
      <t>モク</t>
    </rPh>
    <rPh sb="14" eb="16">
      <t>ヒッチャク</t>
    </rPh>
    <phoneticPr fontId="1"/>
  </si>
  <si>
    <t>7月31日(木)
12:00必着</t>
    <rPh sb="6" eb="7">
      <t>モク</t>
    </rPh>
    <phoneticPr fontId="1"/>
  </si>
  <si>
    <t>8月1日(金)
12:00必着</t>
    <rPh sb="1" eb="2">
      <t>ガツ</t>
    </rPh>
    <rPh sb="3" eb="4">
      <t>ニチ</t>
    </rPh>
    <rPh sb="5" eb="6">
      <t>キン</t>
    </rPh>
    <rPh sb="13" eb="15">
      <t>ヒッチャク</t>
    </rPh>
    <phoneticPr fontId="1"/>
  </si>
  <si>
    <t>8月1日(金)
12:00
振込完了</t>
    <rPh sb="1" eb="2">
      <t>ガツ</t>
    </rPh>
    <rPh sb="3" eb="4">
      <t>ニチ</t>
    </rPh>
    <rPh sb="5" eb="6">
      <t>キン</t>
    </rPh>
    <rPh sb="14" eb="16">
      <t>フリコミ</t>
    </rPh>
    <rPh sb="16" eb="18">
      <t>カンリョウ</t>
    </rPh>
    <phoneticPr fontId="1"/>
  </si>
  <si>
    <r>
      <t>④または⑤「申込書」を印刷し，職印を押印。封筒に</t>
    </r>
    <r>
      <rPr>
        <sz val="9"/>
        <color rgb="FFFF0000"/>
        <rFont val="ＭＳ ゴシック"/>
        <family val="3"/>
        <charset val="128"/>
      </rPr>
      <t>「第60回関東中学校バレーボール大会参加申込書」</t>
    </r>
    <r>
      <rPr>
        <sz val="9"/>
        <color theme="1"/>
        <rFont val="ＭＳ ゴシック"/>
        <family val="3"/>
        <charset val="128"/>
      </rPr>
      <t>と朱書きすること。</t>
    </r>
    <phoneticPr fontId="1"/>
  </si>
  <si>
    <t>8月1日(金)
17:00まで</t>
    <rPh sb="1" eb="2">
      <t>ガツ</t>
    </rPh>
    <rPh sb="3" eb="4">
      <t>ニチ</t>
    </rPh>
    <rPh sb="5" eb="6">
      <t>キン</t>
    </rPh>
    <phoneticPr fontId="1"/>
  </si>
  <si>
    <t>男子・群馬・２位　鳩山市立誠義中学校</t>
    <rPh sb="3" eb="5">
      <t>グンマ</t>
    </rPh>
    <rPh sb="9" eb="11">
      <t>ハトヤマ</t>
    </rPh>
    <rPh sb="11" eb="13">
      <t>シリツ</t>
    </rPh>
    <rPh sb="13" eb="15">
      <t>セイギ</t>
    </rPh>
    <rPh sb="15" eb="18">
      <t>チュウガッコウ</t>
    </rPh>
    <phoneticPr fontId="12"/>
  </si>
  <si>
    <t>１３２ハトヤマシリツセイギ</t>
    <phoneticPr fontId="12"/>
  </si>
  <si>
    <t>女子・東京・３位　勝田区立吉田中学校</t>
    <rPh sb="0" eb="2">
      <t>ジョシ</t>
    </rPh>
    <rPh sb="3" eb="5">
      <t>トウキョウ</t>
    </rPh>
    <rPh sb="9" eb="11">
      <t>カツタ</t>
    </rPh>
    <rPh sb="11" eb="13">
      <t>クリツ</t>
    </rPh>
    <rPh sb="13" eb="15">
      <t>ヨシダ</t>
    </rPh>
    <rPh sb="15" eb="18">
      <t>チュウガッコウ</t>
    </rPh>
    <phoneticPr fontId="12"/>
  </si>
  <si>
    <t>２６３カツタクリツヨシダ</t>
    <phoneticPr fontId="12"/>
  </si>
  <si>
    <t>③令和７年度　第６０回　関東中学校バレーボール大会
参加申込書・チーム写真について【注意書き】</t>
    <rPh sb="1" eb="3">
      <t>レイワ</t>
    </rPh>
    <rPh sb="4" eb="5">
      <t>ネン</t>
    </rPh>
    <rPh sb="5" eb="6">
      <t>ド</t>
    </rPh>
    <rPh sb="7" eb="8">
      <t>ダイ</t>
    </rPh>
    <rPh sb="10" eb="11">
      <t>カイ</t>
    </rPh>
    <rPh sb="12" eb="14">
      <t>カントウ</t>
    </rPh>
    <rPh sb="14" eb="17">
      <t>チュウガッコウ</t>
    </rPh>
    <rPh sb="23" eb="25">
      <t>タイカイ</t>
    </rPh>
    <rPh sb="26" eb="28">
      <t>サンカ</t>
    </rPh>
    <rPh sb="28" eb="31">
      <t>モウシコミショ</t>
    </rPh>
    <rPh sb="35" eb="37">
      <t>シャシン</t>
    </rPh>
    <rPh sb="42" eb="45">
      <t>チュウイガ</t>
    </rPh>
    <phoneticPr fontId="1"/>
  </si>
  <si>
    <t>（はじめに）　
　関東大会出場おめでとうございます。厳しい都県予選を戦い、いよいよ今度は関東のＮｏ．１ならびに全国大会出場を決める大会へ進出しました。群馬県実行委員会はみなさんを心より歓迎致します。
　この参加申込書は，今大会のプログラムを作成する上で大切なものとなりますので、氏名や住所の間違った打ち込み等のないように気をつけてください。</t>
    <rPh sb="75" eb="77">
      <t>グンマ</t>
    </rPh>
    <rPh sb="124" eb="125">
      <t>ウエ</t>
    </rPh>
    <phoneticPr fontId="1"/>
  </si>
  <si>
    <t>令和７年 月   日</t>
    <rPh sb="0" eb="2">
      <t>レイワ</t>
    </rPh>
    <rPh sb="3" eb="4">
      <t>ネン</t>
    </rPh>
    <rPh sb="5" eb="6">
      <t>ガツ</t>
    </rPh>
    <rPh sb="9" eb="10">
      <t>ニチ</t>
    </rPh>
    <phoneticPr fontId="12"/>
  </si>
  <si>
    <t>第６０回　関東中学校バレーボール大会委員長　殿</t>
    <rPh sb="0" eb="1">
      <t>ダイ</t>
    </rPh>
    <rPh sb="3" eb="4">
      <t>カイ</t>
    </rPh>
    <rPh sb="5" eb="7">
      <t>カントウ</t>
    </rPh>
    <rPh sb="7" eb="10">
      <t>チュウガッコウ</t>
    </rPh>
    <rPh sb="16" eb="18">
      <t>タイカイ</t>
    </rPh>
    <rPh sb="18" eb="21">
      <t>ジッコウ</t>
    </rPh>
    <rPh sb="22" eb="23">
      <t>ドノ</t>
    </rPh>
    <phoneticPr fontId="12"/>
  </si>
  <si>
    <t>第６０回　関東中学校バレーボール大会</t>
    <rPh sb="0" eb="1">
      <t>ダイ</t>
    </rPh>
    <rPh sb="3" eb="4">
      <t>カイ</t>
    </rPh>
    <rPh sb="5" eb="7">
      <t>カントウ</t>
    </rPh>
    <rPh sb="7" eb="10">
      <t>チュウガッコウ</t>
    </rPh>
    <rPh sb="16" eb="18">
      <t>タイカイ</t>
    </rPh>
    <phoneticPr fontId="12"/>
  </si>
  <si>
    <t>令和　７　年　　　月　　　日</t>
    <rPh sb="0" eb="1">
      <t>レイ</t>
    </rPh>
    <rPh sb="1" eb="2">
      <t>ワ</t>
    </rPh>
    <rPh sb="5" eb="6">
      <t>ネン</t>
    </rPh>
    <rPh sb="9" eb="10">
      <t>ガツ</t>
    </rPh>
    <rPh sb="13" eb="14">
      <t>ニチ</t>
    </rPh>
    <phoneticPr fontId="12"/>
  </si>
  <si>
    <t>第６０回関東中学校バレーボール大会</t>
    <rPh sb="0" eb="1">
      <t>ダイ</t>
    </rPh>
    <rPh sb="3" eb="4">
      <t>カイ</t>
    </rPh>
    <rPh sb="4" eb="6">
      <t>カントウ</t>
    </rPh>
    <rPh sb="15" eb="17">
      <t>タイカイ</t>
    </rPh>
    <phoneticPr fontId="12"/>
  </si>
  <si>
    <t>　標記のことについて、第６０回関東中学校バレーボール大会実施要項に準じて別紙提出をお願いします。</t>
    <rPh sb="1" eb="3">
      <t>ヒョウキ</t>
    </rPh>
    <rPh sb="11" eb="12">
      <t>ダイ</t>
    </rPh>
    <rPh sb="14" eb="15">
      <t>カイ</t>
    </rPh>
    <rPh sb="15" eb="17">
      <t>カントウ</t>
    </rPh>
    <rPh sb="17" eb="20">
      <t>チュウガッコウ</t>
    </rPh>
    <rPh sb="26" eb="28">
      <t>タイカイ</t>
    </rPh>
    <rPh sb="28" eb="30">
      <t>ジッシ</t>
    </rPh>
    <rPh sb="30" eb="32">
      <t>ヨウコウ</t>
    </rPh>
    <rPh sb="33" eb="34">
      <t>ジュン</t>
    </rPh>
    <rPh sb="36" eb="38">
      <t>ベッセィ</t>
    </rPh>
    <rPh sb="38" eb="40">
      <t>テイシュツ</t>
    </rPh>
    <rPh sb="42" eb="43">
      <t>ネガ</t>
    </rPh>
    <phoneticPr fontId="12"/>
  </si>
  <si>
    <t>　　　　〒372-0034　群馬県伊勢崎市茂呂町一丁目24番地1　　伊勢崎市立第一中学校内 勝田　正</t>
    <rPh sb="14" eb="17">
      <t>グンマケン</t>
    </rPh>
    <rPh sb="17" eb="21">
      <t>イセサキシ</t>
    </rPh>
    <rPh sb="21" eb="24">
      <t>モロチョウ</t>
    </rPh>
    <rPh sb="24" eb="27">
      <t>1チョウメ</t>
    </rPh>
    <rPh sb="29" eb="31">
      <t>バンチ</t>
    </rPh>
    <rPh sb="34" eb="37">
      <t>イセサキ</t>
    </rPh>
    <rPh sb="37" eb="39">
      <t>シリツ</t>
    </rPh>
    <rPh sb="39" eb="41">
      <t>ダイイチ</t>
    </rPh>
    <rPh sb="41" eb="44">
      <t>チュウガッコウ</t>
    </rPh>
    <rPh sb="44" eb="45">
      <t>ナイ</t>
    </rPh>
    <rPh sb="45" eb="46">
      <t>コウナイ</t>
    </rPh>
    <rPh sb="46" eb="48">
      <t>カツタ</t>
    </rPh>
    <rPh sb="49" eb="50">
      <t>タダシ</t>
    </rPh>
    <phoneticPr fontId="1"/>
  </si>
  <si>
    <t>　　　　℡：0270-25-4456　 Fax：0270-21-9656</t>
    <phoneticPr fontId="1"/>
  </si>
  <si>
    <t>　振込口座　　群馬銀行　竪町支店　店番１０１</t>
    <rPh sb="1" eb="3">
      <t>フリコミ</t>
    </rPh>
    <rPh sb="3" eb="5">
      <t>コウザ</t>
    </rPh>
    <rPh sb="7" eb="9">
      <t>グンマ</t>
    </rPh>
    <rPh sb="12" eb="14">
      <t>タツマチ</t>
    </rPh>
    <phoneticPr fontId="1"/>
  </si>
  <si>
    <t>　口座番号　　１４７２４０５</t>
    <phoneticPr fontId="1"/>
  </si>
  <si>
    <t>〒372-0034　群馬県伊勢崎市茂呂町一丁目24番地1</t>
    <rPh sb="10" eb="20">
      <t>372-0034</t>
    </rPh>
    <rPh sb="20" eb="23">
      <t>イッチョウメ</t>
    </rPh>
    <rPh sb="25" eb="27">
      <t>バンチ</t>
    </rPh>
    <phoneticPr fontId="1"/>
  </si>
  <si>
    <t>　伊勢崎市立第一中学校内</t>
    <rPh sb="1" eb="11">
      <t>イセサキシリツダイイチチュウガッコウ</t>
    </rPh>
    <phoneticPr fontId="1"/>
  </si>
  <si>
    <t>　令和７年度関東中学校体育大会</t>
    <rPh sb="1" eb="3">
      <t>レイワ</t>
    </rPh>
    <rPh sb="6" eb="8">
      <t>カントウ</t>
    </rPh>
    <phoneticPr fontId="12"/>
  </si>
  <si>
    <t>『第６０回関東中学校バレーボール大会事務局』　　勝田　正</t>
    <rPh sb="5" eb="7">
      <t>カントウ</t>
    </rPh>
    <rPh sb="24" eb="26">
      <t>カツタ</t>
    </rPh>
    <rPh sb="27" eb="28">
      <t>タダシ</t>
    </rPh>
    <phoneticPr fontId="12"/>
  </si>
  <si>
    <t>実行委員長　　　齊藤　秀夫</t>
    <rPh sb="0" eb="2">
      <t>ジッコウ</t>
    </rPh>
    <rPh sb="4" eb="5">
      <t>チョウ</t>
    </rPh>
    <rPh sb="8" eb="10">
      <t>サイトウ</t>
    </rPh>
    <rPh sb="11" eb="13">
      <t>ヒデオ</t>
    </rPh>
    <phoneticPr fontId="12"/>
  </si>
  <si>
    <t>７</t>
    <phoneticPr fontId="12"/>
  </si>
  <si>
    <t>令和７年度関東中学校体育大会</t>
    <rPh sb="0" eb="2">
      <t>レイワ</t>
    </rPh>
    <rPh sb="3" eb="5">
      <t>ネンド</t>
    </rPh>
    <rPh sb="4" eb="5">
      <t>ド</t>
    </rPh>
    <rPh sb="5" eb="7">
      <t>カントウ</t>
    </rPh>
    <rPh sb="7" eb="10">
      <t>チュウガッコウ</t>
    </rPh>
    <rPh sb="10" eb="12">
      <t>タイイク</t>
    </rPh>
    <rPh sb="12" eb="14">
      <t>タイカイ</t>
    </rPh>
    <phoneticPr fontId="12"/>
  </si>
  <si>
    <t>実行委員会委員長　　齊藤　秀夫　様</t>
    <rPh sb="0" eb="2">
      <t>ジッコウ</t>
    </rPh>
    <rPh sb="2" eb="5">
      <t>イインカイ</t>
    </rPh>
    <rPh sb="5" eb="8">
      <t>イインチョウ</t>
    </rPh>
    <rPh sb="10" eb="12">
      <t>サイトウ</t>
    </rPh>
    <rPh sb="13" eb="15">
      <t>ヒデオ</t>
    </rPh>
    <rPh sb="16" eb="17">
      <t>サマ</t>
    </rPh>
    <phoneticPr fontId="12"/>
  </si>
  <si>
    <t>　下記の者を，本校が令和７年度第６０回関東中学校バレーボール大会出場に際しての部活動指導員として承認しました。</t>
    <rPh sb="1" eb="3">
      <t>カキ</t>
    </rPh>
    <rPh sb="7" eb="9">
      <t>ホンコウ</t>
    </rPh>
    <rPh sb="10" eb="12">
      <t>レイワ</t>
    </rPh>
    <rPh sb="13" eb="15">
      <t>ネンド</t>
    </rPh>
    <rPh sb="15" eb="16">
      <t>ダイ</t>
    </rPh>
    <rPh sb="18" eb="19">
      <t>カイ</t>
    </rPh>
    <rPh sb="19" eb="21">
      <t>カントウ</t>
    </rPh>
    <rPh sb="21" eb="24">
      <t>チュウガッコウ</t>
    </rPh>
    <rPh sb="30" eb="32">
      <t>タイカイ</t>
    </rPh>
    <rPh sb="32" eb="34">
      <t>シュツジョウ</t>
    </rPh>
    <rPh sb="35" eb="36">
      <t>サイ</t>
    </rPh>
    <rPh sb="39" eb="42">
      <t>ブカツドウ</t>
    </rPh>
    <rPh sb="42" eb="45">
      <t>シドウイン</t>
    </rPh>
    <phoneticPr fontId="12"/>
  </si>
  <si>
    <t>令和７年度関東中学校体育大会</t>
    <rPh sb="0" eb="2">
      <t>レイワ</t>
    </rPh>
    <rPh sb="3" eb="4">
      <t>ネン</t>
    </rPh>
    <rPh sb="4" eb="5">
      <t>ド</t>
    </rPh>
    <rPh sb="5" eb="7">
      <t>カントウ</t>
    </rPh>
    <rPh sb="7" eb="10">
      <t>チュウガッコウ</t>
    </rPh>
    <rPh sb="10" eb="12">
      <t>タイイク</t>
    </rPh>
    <rPh sb="12" eb="14">
      <t>タイカイ</t>
    </rPh>
    <phoneticPr fontId="12"/>
  </si>
  <si>
    <t>実行委員会委員長　齊藤　秀夫　様</t>
    <rPh sb="0" eb="2">
      <t>ジッコウ</t>
    </rPh>
    <rPh sb="2" eb="5">
      <t>イインカイ</t>
    </rPh>
    <rPh sb="5" eb="8">
      <t>イインチョウ</t>
    </rPh>
    <rPh sb="9" eb="11">
      <t>サイトウ</t>
    </rPh>
    <rPh sb="12" eb="14">
      <t>ヒデオ</t>
    </rPh>
    <rPh sb="15" eb="16">
      <t>サマ</t>
    </rPh>
    <phoneticPr fontId="12"/>
  </si>
  <si>
    <t>　下記の者を，本校が令和７年度第６０回関東中学校バレーボール大会出場に際して，コーチとして承認いたしました。</t>
    <rPh sb="1" eb="3">
      <t>カキ</t>
    </rPh>
    <rPh sb="7" eb="9">
      <t>ホンコウ</t>
    </rPh>
    <rPh sb="10" eb="12">
      <t>レイワ</t>
    </rPh>
    <rPh sb="13" eb="15">
      <t>ネンド</t>
    </rPh>
    <rPh sb="15" eb="16">
      <t>ダイ</t>
    </rPh>
    <rPh sb="18" eb="19">
      <t>カイ</t>
    </rPh>
    <rPh sb="19" eb="21">
      <t>カントウ</t>
    </rPh>
    <rPh sb="21" eb="24">
      <t>チュウガッコウ</t>
    </rPh>
    <rPh sb="30" eb="32">
      <t>タイカイ</t>
    </rPh>
    <rPh sb="32" eb="34">
      <t>シュツジョウ</t>
    </rPh>
    <rPh sb="35" eb="36">
      <t>サイ</t>
    </rPh>
    <phoneticPr fontId="12"/>
  </si>
  <si>
    <t>令和７年度　第６０回関東中学校バレーボール大会</t>
    <rPh sb="0" eb="2">
      <t>レイワ</t>
    </rPh>
    <rPh sb="3" eb="5">
      <t>ネンド</t>
    </rPh>
    <rPh sb="4" eb="5">
      <t>ド</t>
    </rPh>
    <rPh sb="5" eb="7">
      <t>ヘイネンド</t>
    </rPh>
    <rPh sb="6" eb="7">
      <t>ダイ</t>
    </rPh>
    <rPh sb="9" eb="10">
      <t>カイ</t>
    </rPh>
    <rPh sb="10" eb="12">
      <t>カントウ</t>
    </rPh>
    <rPh sb="12" eb="15">
      <t>チュウガッコウ</t>
    </rPh>
    <rPh sb="21" eb="23">
      <t>タイカイ</t>
    </rPh>
    <phoneticPr fontId="12"/>
  </si>
  <si>
    <t>令和７年</t>
    <rPh sb="0" eb="1">
      <t>レイ</t>
    </rPh>
    <rPh sb="1" eb="2">
      <t>ワ</t>
    </rPh>
    <rPh sb="3" eb="4">
      <t>ネン</t>
    </rPh>
    <phoneticPr fontId="12"/>
  </si>
  <si>
    <t>８月７日（木）各会場にて</t>
    <rPh sb="1" eb="2">
      <t>ガツ</t>
    </rPh>
    <rPh sb="3" eb="4">
      <t>ニチ</t>
    </rPh>
    <rPh sb="5" eb="6">
      <t>キ</t>
    </rPh>
    <rPh sb="7" eb="10">
      <t>カクカイジョウ</t>
    </rPh>
    <phoneticPr fontId="12"/>
  </si>
  <si>
    <t>（株）東武トップツアーズ　高崎支店
　電話：027-325-3201 
　 FAX：027-325-3913
　〒370-0828　群馬県高崎市宮元町212　高崎宮元町ビル9階</t>
    <rPh sb="3" eb="5">
      <t>トウブ</t>
    </rPh>
    <rPh sb="13" eb="15">
      <t>タカサキ</t>
    </rPh>
    <rPh sb="66" eb="75">
      <t>370-0828</t>
    </rPh>
    <rPh sb="79" eb="83">
      <t>タカサキミヤモト</t>
    </rPh>
    <rPh sb="83" eb="84">
      <t>マチ</t>
    </rPh>
    <rPh sb="87" eb="88">
      <t>カイ</t>
    </rPh>
    <phoneticPr fontId="1"/>
  </si>
  <si>
    <t>メールアドレス
１のみへ送信
⑪参照</t>
    <rPh sb="16" eb="18">
      <t>サンショウ</t>
    </rPh>
    <phoneticPr fontId="1"/>
  </si>
  <si>
    <t>メールアドレス１
へ送信</t>
    <rPh sb="10" eb="12">
      <t>ソウシン</t>
    </rPh>
    <phoneticPr fontId="1"/>
  </si>
  <si>
    <t>　　　メールアドレス１　gunma_60th_kanto@yahoo.co.jp（群馬関東エントリー専用）</t>
    <rPh sb="41" eb="43">
      <t>グンマ</t>
    </rPh>
    <rPh sb="43" eb="45">
      <t>カントウ</t>
    </rPh>
    <rPh sb="50" eb="52">
      <t>センヨウ</t>
    </rPh>
    <phoneticPr fontId="1"/>
  </si>
  <si>
    <t>　口座名義　　第６０回関東中学校バレーボール大会群馬県実行委員会委員長　齊藤　秀夫</t>
    <rPh sb="1" eb="3">
      <t>コウザ</t>
    </rPh>
    <rPh sb="3" eb="5">
      <t>メイギ</t>
    </rPh>
    <rPh sb="7" eb="8">
      <t>ダイ</t>
    </rPh>
    <rPh sb="10" eb="11">
      <t>カイ</t>
    </rPh>
    <rPh sb="11" eb="13">
      <t>カントウ</t>
    </rPh>
    <rPh sb="13" eb="16">
      <t>チュウガッコウ</t>
    </rPh>
    <rPh sb="22" eb="24">
      <t>タイカイ</t>
    </rPh>
    <rPh sb="24" eb="26">
      <t>グンマ</t>
    </rPh>
    <rPh sb="26" eb="27">
      <t>ケン</t>
    </rPh>
    <rPh sb="27" eb="29">
      <t>ジッコウ</t>
    </rPh>
    <rPh sb="29" eb="32">
      <t>イインカイ</t>
    </rPh>
    <rPh sb="32" eb="35">
      <t>イインチョウ</t>
    </rPh>
    <rPh sb="36" eb="38">
      <t>サイトウ</t>
    </rPh>
    <rPh sb="39" eb="41">
      <t>ヒデオ</t>
    </rPh>
    <phoneticPr fontId="1"/>
  </si>
  <si>
    <r>
      <t xml:space="preserve">大会プログラム注文書
</t>
    </r>
    <r>
      <rPr>
        <sz val="14"/>
        <rFont val="HGS明朝E"/>
        <family val="1"/>
        <charset val="128"/>
      </rPr>
      <t xml:space="preserve">
</t>
    </r>
    <phoneticPr fontId="1"/>
  </si>
  <si>
    <t>　関東中学校バレーボール大会群馬大会のホームページ
  https://jhsvolley2025gunmakanto.com/</t>
    <rPh sb="14" eb="16">
      <t>グンマ</t>
    </rPh>
    <rPh sb="16" eb="18">
      <t>タイカイ</t>
    </rPh>
    <phoneticPr fontId="1"/>
  </si>
  <si>
    <t>　　　メールアドレス２　umako530@yahoo.co.jp（関東中体連事務局用、申込書④or⑤のみ送信）</t>
    <rPh sb="33" eb="38">
      <t>カントウチュウタイレン</t>
    </rPh>
    <rPh sb="38" eb="41">
      <t>ジムキョク</t>
    </rPh>
    <rPh sb="41" eb="42">
      <t>ヨウ</t>
    </rPh>
    <rPh sb="43" eb="46">
      <t>モウシコミショ</t>
    </rPh>
    <rPh sb="52" eb="54">
      <t>ソウシン</t>
    </rPh>
    <phoneticPr fontId="1"/>
  </si>
  <si>
    <r>
      <t xml:space="preserve">　申込書データ（Excelファイル）、画像データ共にメールの件名（表題）には、『都・県名、学校名、男女別』を入力して送信してください。
③申込書のシートを、セルの塗りつぶしの色をなくしてから１枚（Ａ４）印刷してください。また、部活動指導員確認書及び外部指導者（コーチ）確認書を提出するチームは、空欄に必要事項を打ち込んで、１枚（Ａ４）印刷してください。職印を押印の上、大会事務局へ郵送ください。（８月１日（金）１２：００必着）
④この保存したExcelファイル【写真貼り付け済み】と写真【JPG形式】を、次のメールアドレスに添付ファイルにて送信してください。
　                </t>
    </r>
    <r>
      <rPr>
        <b/>
        <sz val="16"/>
        <color rgb="FF000000"/>
        <rFont val="HG丸ｺﾞｼｯｸM-PRO"/>
        <family val="3"/>
        <charset val="128"/>
      </rPr>
      <t>gunma_60th_kanto@yahoo.co.jp</t>
    </r>
    <r>
      <rPr>
        <b/>
        <sz val="11"/>
        <color rgb="FF000000"/>
        <rFont val="HG丸ｺﾞｼｯｸM-PRO"/>
        <family val="3"/>
        <charset val="128"/>
      </rPr>
      <t xml:space="preserve">
　メールファイル締切は、７月３１日（木）１２：００までに送信をお願いします。
　メールが届かない場合、各都県の専門委員長に連絡をさせていただきます。
　また、次のメールアドレスに、申込書④or⑤だけ送信してください。
                   umako530@yahoo.co.jp
⑤プログラム販売については、プログラム注文書のシートへ必要冊数とその他必要事項を入力してください。
</t>
    </r>
    <rPh sb="1" eb="4">
      <t>モウシコミショ</t>
    </rPh>
    <rPh sb="30" eb="31">
      <t>ケン</t>
    </rPh>
    <rPh sb="33" eb="35">
      <t>ヒョウダイ</t>
    </rPh>
    <rPh sb="51" eb="52">
      <t>ベツ</t>
    </rPh>
    <rPh sb="54" eb="56">
      <t>ニュウリョク</t>
    </rPh>
    <rPh sb="82" eb="83">
      <t>ヌ</t>
    </rPh>
    <rPh sb="88" eb="89">
      <t>イロ</t>
    </rPh>
    <rPh sb="123" eb="124">
      <t>オヨ</t>
    </rPh>
    <rPh sb="204" eb="205">
      <t>キン</t>
    </rPh>
    <rPh sb="254" eb="255">
      <t>ツギ</t>
    </rPh>
    <rPh sb="348" eb="349">
      <t>モク</t>
    </rPh>
    <rPh sb="374" eb="375">
      <t>トド</t>
    </rPh>
    <rPh sb="378" eb="380">
      <t>バアイ</t>
    </rPh>
    <rPh sb="381" eb="382">
      <t>カク</t>
    </rPh>
    <rPh sb="385" eb="387">
      <t>センモン</t>
    </rPh>
    <rPh sb="387" eb="390">
      <t>イインチョウ</t>
    </rPh>
    <rPh sb="391" eb="393">
      <t>レンラク</t>
    </rPh>
    <rPh sb="421" eb="424">
      <t>モウシコミショ</t>
    </rPh>
    <phoneticPr fontId="1"/>
  </si>
  <si>
    <t>部活動指導員の場合は任命権者</t>
    <rPh sb="0" eb="3">
      <t>ブカツドウ</t>
    </rPh>
    <rPh sb="3" eb="6">
      <t>シドウイン</t>
    </rPh>
    <rPh sb="7" eb="9">
      <t>バアイ</t>
    </rPh>
    <rPh sb="10" eb="13">
      <t>ニンメイケン</t>
    </rPh>
    <rPh sb="13" eb="14">
      <t>シャ</t>
    </rPh>
    <phoneticPr fontId="1"/>
  </si>
  <si>
    <t>○</t>
    <phoneticPr fontId="1"/>
  </si>
  <si>
    <t>青と黄色の部分に入力！黄色は他シートにデータが飛びます。
赤色はプルダウンリストから選びます。
入力後に、申込書の全体のセルの色（塗りつぶし）を、すべて「塗りつぶしなし」（白くする）にしてから，印刷をしてください。
（ホーム＞フォント＞テーマの色（セルの色）＞塗りつぶしなし）</t>
    <rPh sb="0" eb="1">
      <t>アオ</t>
    </rPh>
    <rPh sb="2" eb="4">
      <t>キイロ</t>
    </rPh>
    <rPh sb="5" eb="7">
      <t>ブブン</t>
    </rPh>
    <rPh sb="8" eb="10">
      <t>ニュウリョク</t>
    </rPh>
    <rPh sb="11" eb="13">
      <t>キイロ</t>
    </rPh>
    <rPh sb="23" eb="24">
      <t>ト</t>
    </rPh>
    <rPh sb="30" eb="31">
      <t>アカ</t>
    </rPh>
    <rPh sb="31" eb="32">
      <t>イロ</t>
    </rPh>
    <rPh sb="43" eb="44">
      <t>エラ</t>
    </rPh>
    <rPh sb="50" eb="53">
      <t>ニュウリョクゴ</t>
    </rPh>
    <rPh sb="55" eb="58">
      <t>モウシコミショ</t>
    </rPh>
    <rPh sb="59" eb="61">
      <t>ゼンタイ</t>
    </rPh>
    <rPh sb="65" eb="66">
      <t>イロ</t>
    </rPh>
    <rPh sb="67" eb="68">
      <t>ヌ</t>
    </rPh>
    <rPh sb="79" eb="80">
      <t>ヌ</t>
    </rPh>
    <rPh sb="88" eb="89">
      <t>シロ</t>
    </rPh>
    <rPh sb="124" eb="125">
      <t>イロ</t>
    </rPh>
    <rPh sb="129" eb="130">
      <t>イロ</t>
    </rPh>
    <rPh sb="132" eb="133">
      <t>ヌ</t>
    </rPh>
    <phoneticPr fontId="12"/>
  </si>
  <si>
    <t>　↓次に該当するときは、記入や
○をお願いします。</t>
    <rPh sb="2" eb="3">
      <t>ツギ</t>
    </rPh>
    <rPh sb="4" eb="6">
      <t>ガイトウ</t>
    </rPh>
    <rPh sb="12" eb="14">
      <t>キニュウ</t>
    </rPh>
    <rPh sb="19" eb="20">
      <t>ネガ</t>
    </rPh>
    <phoneticPr fontId="1"/>
  </si>
  <si>
    <t>）回目の出場</t>
    <rPh sb="2" eb="3">
      <t>メ</t>
    </rPh>
    <phoneticPr fontId="1"/>
  </si>
  <si>
    <t xml:space="preserve">      【監督として】今回含む（　  ）回目の出場</t>
    <rPh sb="23" eb="24">
      <t>メ</t>
    </rPh>
    <phoneticPr fontId="1"/>
  </si>
  <si>
    <t>○は移動できます。</t>
    <rPh sb="0" eb="4">
      <t>マルハイドウ</t>
    </rPh>
    <phoneticPr fontId="1"/>
  </si>
  <si>
    <t>左中学校の関東大会出場回数
（今回・学校統廃合以前の出場回数を含む）
　（　　　　　）回目の出場</t>
    <rPh sb="0" eb="4">
      <t>ヒダリチュウガッコウ</t>
    </rPh>
    <rPh sb="15" eb="16">
      <t>イマ</t>
    </rPh>
    <rPh sb="44" eb="45">
      <t>メ</t>
    </rPh>
    <phoneticPr fontId="12"/>
  </si>
  <si>
    <t>右中学校の関東大会出場回数
（今回・学校統廃合以前の出場回数を含む）
　（　　　　　）回目の出場</t>
    <rPh sb="0" eb="4">
      <t>ミギチュウガッコウ</t>
    </rPh>
    <rPh sb="15" eb="16">
      <t>イマ</t>
    </rPh>
    <rPh sb="44" eb="45">
      <t>メ</t>
    </rPh>
    <phoneticPr fontId="12"/>
  </si>
  <si>
    <t>例.◇◇中学校◆◆中学校△△中学校</t>
    <rPh sb="0" eb="1">
      <t>レイ</t>
    </rPh>
    <rPh sb="4" eb="7">
      <t>チュウガッコウ</t>
    </rPh>
    <rPh sb="9" eb="12">
      <t>チュウガッコウ</t>
    </rPh>
    <rPh sb="14" eb="17">
      <t>チュウガッコウ</t>
    </rPh>
    <phoneticPr fontId="12"/>
  </si>
  <si>
    <t>△△立△△中学校</t>
    <rPh sb="2" eb="3">
      <t>リュウ</t>
    </rPh>
    <rPh sb="5" eb="8">
      <t>チュウガッコウ</t>
    </rPh>
    <phoneticPr fontId="1"/>
  </si>
  <si>
    <t>学校名
(左中右)</t>
    <rPh sb="0" eb="3">
      <t>ガッコウメイ</t>
    </rPh>
    <rPh sb="5" eb="6">
      <t>ヒダリ</t>
    </rPh>
    <rPh sb="6" eb="7">
      <t>ナカ</t>
    </rPh>
    <rPh sb="7" eb="8">
      <t>ミギ</t>
    </rPh>
    <phoneticPr fontId="12"/>
  </si>
  <si>
    <t>学校長名
(左中右)</t>
    <rPh sb="0" eb="2">
      <t>ガッコウ</t>
    </rPh>
    <rPh sb="2" eb="3">
      <t>チョウ</t>
    </rPh>
    <rPh sb="3" eb="4">
      <t>メイ</t>
    </rPh>
    <rPh sb="7" eb="8">
      <t>ナカ</t>
    </rPh>
    <phoneticPr fontId="12"/>
  </si>
  <si>
    <t>所在地
(左中右)</t>
    <rPh sb="6" eb="7">
      <t>ナカ</t>
    </rPh>
    <phoneticPr fontId="1"/>
  </si>
  <si>
    <t>◇◇◇◇</t>
    <phoneticPr fontId="1"/>
  </si>
  <si>
    <t>◆◆◆◆</t>
    <phoneticPr fontId="1"/>
  </si>
  <si>
    <t>〒</t>
    <phoneticPr fontId="1"/>
  </si>
  <si>
    <t>△△△△</t>
    <phoneticPr fontId="1"/>
  </si>
  <si>
    <t>　参加申込書(合同チーム３用）</t>
    <phoneticPr fontId="1"/>
  </si>
  <si>
    <t>左 中学校の関東大会出場回数
（今回・学校統廃合以前の出場回数を含む）
　（　　　　　）回目の出場</t>
    <rPh sb="0" eb="1">
      <t>ヒダリ</t>
    </rPh>
    <rPh sb="2" eb="5">
      <t>チュウガッコウ</t>
    </rPh>
    <rPh sb="16" eb="17">
      <t>イマ</t>
    </rPh>
    <rPh sb="45" eb="46">
      <t>メ</t>
    </rPh>
    <phoneticPr fontId="12"/>
  </si>
  <si>
    <t>左 中学校の学校統廃合の有無　＜有・無＞○をする　
㊒の場合…学校統廃合前の学校名
（　　　　　　）と（　　　　　　）が合併</t>
    <phoneticPr fontId="12"/>
  </si>
  <si>
    <t>左 中学校の学校名変更の有無　
＜有・無＞○をする
㊒の場合…学校名変更前の学校名
（　　　　　　　　　　　）</t>
    <phoneticPr fontId="12"/>
  </si>
  <si>
    <t>中 中学校の関東大会出場回数
（今回・学校統廃合以前の出場回数を含む）
　（　　　　　）回目の出場</t>
    <rPh sb="0" eb="1">
      <t>ナカ</t>
    </rPh>
    <rPh sb="2" eb="5">
      <t>チュウガッコウ</t>
    </rPh>
    <rPh sb="16" eb="17">
      <t>イマ</t>
    </rPh>
    <rPh sb="45" eb="46">
      <t>メ</t>
    </rPh>
    <phoneticPr fontId="12"/>
  </si>
  <si>
    <t>中 中学校の学校統廃合の有無　＜有・無＞○
をする　
㊒の場合…学校統廃合前の学校名
（　　　　　　）と（　　　　　　）が合併</t>
    <rPh sb="0" eb="1">
      <t>ナカ</t>
    </rPh>
    <phoneticPr fontId="12"/>
  </si>
  <si>
    <t>中 中学校の学校名変更の有無　
＜有・無＞○をする
㊒の場合…学校名変更前の学校名
（　　　　　　　　　　　）</t>
    <rPh sb="0" eb="1">
      <t>ナカ</t>
    </rPh>
    <phoneticPr fontId="12"/>
  </si>
  <si>
    <t>右 中学校の関東大会出場回数
（今回・学校統廃合以前の出場回数を含む）
　（　　　　　）回目の出場</t>
    <rPh sb="0" eb="1">
      <t>ミギ</t>
    </rPh>
    <rPh sb="2" eb="5">
      <t>チュウガッコウ</t>
    </rPh>
    <rPh sb="16" eb="17">
      <t>イマ</t>
    </rPh>
    <rPh sb="45" eb="46">
      <t>メ</t>
    </rPh>
    <phoneticPr fontId="12"/>
  </si>
  <si>
    <t>右 中学校の学校統廃合の有無＜有・無＞○
をする　
㊒の場合…学校統廃合前の学校名
（　　　　　　）と（　　　　　　）が合併</t>
    <rPh sb="0" eb="1">
      <t>ミギ</t>
    </rPh>
    <phoneticPr fontId="12"/>
  </si>
  <si>
    <t>右 中学校の学校名変更の有無　
＜有・無＞○をする
㊒の場合…学校名変更前の学校名
（　　　　　　　　　　　）</t>
    <rPh sb="0" eb="1">
      <t>ミギ</t>
    </rPh>
    <phoneticPr fontId="12"/>
  </si>
  <si>
    <t>学校長</t>
    <rPh sb="0" eb="3">
      <t>ガッコウチョウ</t>
    </rPh>
    <phoneticPr fontId="1"/>
  </si>
  <si>
    <t>がっこうふりがな</t>
    <phoneticPr fontId="1"/>
  </si>
  <si>
    <t>じゅうしょふりがな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</si>
</sst>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9"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20"/>
      <color theme="1"/>
      <name val="ＭＳ ゴシック"/>
      <family val="3"/>
      <charset val="128"/>
    </font>
    <font>
      <sz val="18"/>
      <color theme="1"/>
      <name val="ＭＳ ゴシック"/>
      <family val="3"/>
      <charset val="128"/>
    </font>
    <font>
      <b/>
      <sz val="18"/>
      <color theme="0"/>
      <name val="HG丸ｺﾞｼｯｸM-PRO"/>
      <family val="3"/>
      <charset val="128"/>
    </font>
    <font>
      <sz val="11"/>
      <color theme="1"/>
      <name val="HG丸ｺﾞｼｯｸM-PRO"/>
      <family val="3"/>
      <charset val="128"/>
    </font>
    <font>
      <b/>
      <sz val="11"/>
      <name val="HG丸ｺﾞｼｯｸM-PRO"/>
      <family val="3"/>
      <charset val="128"/>
    </font>
    <font>
      <b/>
      <sz val="11"/>
      <color rgb="FF000000"/>
      <name val="HG丸ｺﾞｼｯｸM-PRO"/>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b/>
      <sz val="16"/>
      <name val="ＭＳ 明朝"/>
      <family val="1"/>
      <charset val="128"/>
    </font>
    <font>
      <sz val="8"/>
      <name val="ＭＳ 明朝"/>
      <family val="1"/>
      <charset val="128"/>
    </font>
    <font>
      <sz val="14"/>
      <name val="ＭＳ 明朝"/>
      <family val="1"/>
      <charset val="128"/>
    </font>
    <font>
      <sz val="14"/>
      <name val="ＭＳ Ｐゴシック"/>
      <family val="3"/>
      <charset val="128"/>
    </font>
    <font>
      <sz val="9"/>
      <name val="ＭＳ 明朝"/>
      <family val="1"/>
      <charset val="128"/>
    </font>
    <font>
      <sz val="6"/>
      <name val="ＭＳ 明朝"/>
      <family val="1"/>
      <charset val="128"/>
    </font>
    <font>
      <b/>
      <sz val="14"/>
      <name val="ＭＳ 明朝"/>
      <family val="1"/>
      <charset val="128"/>
    </font>
    <font>
      <b/>
      <sz val="16"/>
      <color rgb="FFFF0000"/>
      <name val="ＭＳ Ｐゴシック"/>
      <family val="3"/>
      <charset val="128"/>
    </font>
    <font>
      <sz val="24"/>
      <name val="AR P丸ゴシック体M"/>
      <family val="3"/>
      <charset val="128"/>
    </font>
    <font>
      <sz val="20"/>
      <name val="AR P丸ゴシック体M"/>
      <family val="3"/>
      <charset val="128"/>
    </font>
    <font>
      <sz val="18"/>
      <name val="AR P丸ゴシック体M"/>
      <family val="3"/>
      <charset val="128"/>
    </font>
    <font>
      <sz val="11"/>
      <name val="AR P丸ゴシック体M"/>
      <family val="3"/>
      <charset val="128"/>
    </font>
    <font>
      <sz val="12"/>
      <name val="HGS創英角ｺﾞｼｯｸUB"/>
      <family val="3"/>
      <charset val="128"/>
    </font>
    <font>
      <sz val="12"/>
      <name val="AR P丸ゴシック体M"/>
      <family val="3"/>
      <charset val="128"/>
    </font>
    <font>
      <sz val="10"/>
      <name val="AR P丸ゴシック体M"/>
      <family val="3"/>
      <charset val="128"/>
    </font>
    <font>
      <sz val="20"/>
      <name val="HG丸ｺﾞｼｯｸM-PRO"/>
      <family val="3"/>
      <charset val="128"/>
    </font>
    <font>
      <sz val="14"/>
      <name val="HG丸ｺﾞｼｯｸM-PRO"/>
      <family val="3"/>
      <charset val="128"/>
    </font>
    <font>
      <sz val="12"/>
      <name val="HG丸ｺﾞｼｯｸM-PRO"/>
      <family val="3"/>
      <charset val="128"/>
    </font>
    <font>
      <b/>
      <sz val="11"/>
      <color theme="1"/>
      <name val="ＭＳ Ｐゴシック"/>
      <family val="3"/>
      <charset val="128"/>
      <scheme val="minor"/>
    </font>
    <font>
      <b/>
      <sz val="11"/>
      <color indexed="10"/>
      <name val="ＭＳ Ｐゴシック"/>
      <family val="3"/>
      <charset val="128"/>
    </font>
    <font>
      <b/>
      <sz val="14"/>
      <color indexed="10"/>
      <name val="ＭＳ Ｐゴシック"/>
      <family val="3"/>
      <charset val="128"/>
    </font>
    <font>
      <b/>
      <sz val="14"/>
      <name val="ＭＳ Ｐゴシック"/>
      <family val="3"/>
      <charset val="128"/>
    </font>
    <font>
      <sz val="11"/>
      <name val="ＭＳ Ｐ明朝"/>
      <family val="1"/>
      <charset val="128"/>
    </font>
    <font>
      <sz val="18"/>
      <name val="ＭＳ Ｐゴシック"/>
      <family val="3"/>
      <charset val="128"/>
    </font>
    <font>
      <sz val="10.5"/>
      <name val="ＭＳ 明朝"/>
      <family val="1"/>
      <charset val="128"/>
    </font>
    <font>
      <sz val="20"/>
      <name val="ＭＳ 明朝"/>
      <family val="1"/>
      <charset val="128"/>
    </font>
    <font>
      <sz val="10.5"/>
      <color rgb="FFFF0000"/>
      <name val="ＭＳ 明朝"/>
      <family val="1"/>
      <charset val="128"/>
    </font>
    <font>
      <sz val="11"/>
      <name val="HGS明朝E"/>
      <family val="1"/>
      <charset val="128"/>
    </font>
    <font>
      <sz val="20"/>
      <name val="HG明朝E"/>
      <family val="1"/>
      <charset val="128"/>
    </font>
    <font>
      <sz val="20"/>
      <name val="ＭＳ Ｐゴシック"/>
      <family val="3"/>
      <charset val="128"/>
    </font>
    <font>
      <sz val="11"/>
      <name val="HG明朝E"/>
      <family val="1"/>
      <charset val="128"/>
    </font>
    <font>
      <sz val="20"/>
      <name val="HGP創英角ｺﾞｼｯｸUB"/>
      <family val="3"/>
      <charset val="128"/>
    </font>
    <font>
      <sz val="22"/>
      <name val="HGS明朝E"/>
      <family val="1"/>
      <charset val="128"/>
    </font>
    <font>
      <u/>
      <sz val="11"/>
      <color theme="10"/>
      <name val="ＭＳ Ｐゴシック"/>
      <family val="3"/>
      <charset val="128"/>
    </font>
    <font>
      <sz val="11"/>
      <color rgb="FFFF0000"/>
      <name val="ＭＳ Ｐゴシック"/>
      <family val="3"/>
      <charset val="128"/>
    </font>
    <font>
      <sz val="16"/>
      <name val="HGS創英角ｺﾞｼｯｸUB"/>
      <family val="3"/>
      <charset val="128"/>
    </font>
    <font>
      <u/>
      <sz val="14"/>
      <name val="HG明朝E"/>
      <family val="1"/>
      <charset val="128"/>
    </font>
    <font>
      <sz val="14"/>
      <name val="HG明朝E"/>
      <family val="1"/>
      <charset val="128"/>
    </font>
    <font>
      <sz val="16"/>
      <name val="HG明朝E"/>
      <family val="1"/>
      <charset val="128"/>
    </font>
    <font>
      <sz val="20"/>
      <name val="HGS明朝E"/>
      <family val="1"/>
      <charset val="128"/>
    </font>
    <font>
      <sz val="10"/>
      <color theme="1"/>
      <name val="Times New Roman"/>
      <family val="1"/>
    </font>
    <font>
      <sz val="10"/>
      <name val="ＭＳ ゴシック"/>
      <family val="3"/>
      <charset val="128"/>
    </font>
    <font>
      <sz val="11"/>
      <name val="ＭＳ ゴシック"/>
      <family val="3"/>
      <charset val="128"/>
    </font>
    <font>
      <b/>
      <sz val="10"/>
      <name val="ＭＳ ゴシック"/>
      <family val="3"/>
      <charset val="128"/>
    </font>
    <font>
      <sz val="11"/>
      <color theme="1"/>
      <name val="ＭＳ Ｐゴシック"/>
      <family val="3"/>
      <charset val="128"/>
      <scheme val="minor"/>
    </font>
    <font>
      <sz val="11"/>
      <color theme="1"/>
      <name val="ＭＳ 明朝"/>
      <family val="1"/>
      <charset val="128"/>
    </font>
    <font>
      <sz val="11"/>
      <color rgb="FF00B0F0"/>
      <name val="ＭＳ Ｐゴシック"/>
      <family val="3"/>
      <charset val="128"/>
      <scheme val="minor"/>
    </font>
    <font>
      <sz val="14"/>
      <name val="ＭＳ ゴシック"/>
      <family val="3"/>
      <charset val="128"/>
    </font>
    <font>
      <sz val="14"/>
      <color theme="1"/>
      <name val="ＭＳ ゴシック"/>
      <family val="3"/>
      <charset val="128"/>
    </font>
    <font>
      <sz val="12"/>
      <name val="ＭＳ 明朝"/>
      <family val="1"/>
      <charset val="128"/>
    </font>
    <font>
      <sz val="12"/>
      <name val="HGS明朝E"/>
      <family val="1"/>
      <charset val="128"/>
    </font>
    <font>
      <sz val="8"/>
      <color theme="1"/>
      <name val="ＭＳ ゴシック"/>
      <family val="3"/>
      <charset val="128"/>
    </font>
    <font>
      <sz val="11"/>
      <color theme="1"/>
      <name val="ＭＳ Ｐゴシック"/>
      <family val="2"/>
      <charset val="128"/>
      <scheme val="minor"/>
    </font>
    <font>
      <sz val="18"/>
      <color theme="1"/>
      <name val="HGS創英角ﾎﾟｯﾌﾟ体"/>
      <family val="3"/>
      <charset val="128"/>
    </font>
    <font>
      <sz val="11"/>
      <color theme="0"/>
      <name val="ＭＳ Ｐゴシック"/>
      <family val="2"/>
      <charset val="128"/>
      <scheme val="minor"/>
    </font>
    <font>
      <strike/>
      <sz val="10"/>
      <color theme="1"/>
      <name val="ＭＳ ゴシック"/>
      <family val="3"/>
      <charset val="128"/>
    </font>
    <font>
      <sz val="12"/>
      <color theme="1"/>
      <name val="ＭＳ Ｐ明朝"/>
      <family val="1"/>
      <charset val="128"/>
    </font>
    <font>
      <sz val="16"/>
      <color theme="1"/>
      <name val="ＭＳ Ｐ明朝"/>
      <family val="1"/>
      <charset val="128"/>
    </font>
    <font>
      <sz val="11"/>
      <color theme="1"/>
      <name val="ＭＳ Ｐ明朝"/>
      <family val="1"/>
      <charset val="128"/>
    </font>
    <font>
      <sz val="9"/>
      <name val="ＭＳ ゴシック"/>
      <family val="3"/>
      <charset val="128"/>
    </font>
    <font>
      <sz val="9"/>
      <color theme="1"/>
      <name val="ＭＳ ゴシック"/>
      <family val="3"/>
      <charset val="128"/>
    </font>
    <font>
      <b/>
      <u/>
      <sz val="10"/>
      <color theme="1"/>
      <name val="ＭＳ ゴシック"/>
      <family val="3"/>
      <charset val="128"/>
    </font>
    <font>
      <sz val="14"/>
      <name val="HGS明朝E"/>
      <family val="1"/>
      <charset val="128"/>
    </font>
    <font>
      <sz val="6"/>
      <color theme="1"/>
      <name val="ＭＳ ゴシック"/>
      <family val="3"/>
      <charset val="128"/>
    </font>
    <font>
      <sz val="12"/>
      <color theme="1"/>
      <name val="ＭＳ ゴシック"/>
      <family val="3"/>
      <charset val="128"/>
    </font>
    <font>
      <sz val="16"/>
      <color theme="1"/>
      <name val="ＭＳ ゴシック"/>
      <family val="3"/>
      <charset val="128"/>
    </font>
    <font>
      <sz val="10"/>
      <name val="ＭＳ 明朝"/>
      <family val="1"/>
      <charset val="128"/>
    </font>
    <font>
      <b/>
      <u/>
      <sz val="11"/>
      <color rgb="FF000000"/>
      <name val="HG丸ｺﾞｼｯｸM-PRO"/>
      <family val="3"/>
      <charset val="128"/>
    </font>
    <font>
      <sz val="8"/>
      <color rgb="FFFF0000"/>
      <name val="ＭＳ 明朝"/>
      <family val="1"/>
      <charset val="128"/>
    </font>
    <font>
      <sz val="10"/>
      <color rgb="FFFF0000"/>
      <name val="ＭＳ ゴシック"/>
      <family val="3"/>
      <charset val="128"/>
    </font>
    <font>
      <sz val="12"/>
      <name val="ＭＳ ゴシック"/>
      <family val="3"/>
      <charset val="128"/>
    </font>
    <font>
      <b/>
      <sz val="16"/>
      <color theme="0"/>
      <name val="ＭＳ Ｐゴシック"/>
      <family val="3"/>
      <charset val="128"/>
    </font>
    <font>
      <sz val="11"/>
      <color rgb="FFFF0000"/>
      <name val="HG明朝E"/>
      <family val="1"/>
      <charset val="128"/>
    </font>
    <font>
      <sz val="9"/>
      <color rgb="FFFF0000"/>
      <name val="ＭＳ ゴシック"/>
      <family val="3"/>
      <charset val="128"/>
    </font>
    <font>
      <sz val="6"/>
      <color theme="1"/>
      <name val="ＭＳ ゴシック"/>
      <family val="2"/>
      <charset val="128"/>
    </font>
    <font>
      <b/>
      <sz val="12"/>
      <color rgb="FF0070C0"/>
      <name val="ＭＳ ゴシック"/>
      <family val="2"/>
      <charset val="128"/>
    </font>
    <font>
      <b/>
      <sz val="12"/>
      <color theme="9" tint="-0.249977111117893"/>
      <name val="ＭＳ ゴシック"/>
      <family val="2"/>
      <charset val="128"/>
    </font>
    <font>
      <b/>
      <sz val="10"/>
      <color rgb="FF0070C0"/>
      <name val="ＭＳ ゴシック"/>
      <family val="2"/>
      <charset val="128"/>
    </font>
    <font>
      <b/>
      <sz val="10"/>
      <color theme="9" tint="-0.249977111117893"/>
      <name val="ＭＳ ゴシック"/>
      <family val="2"/>
      <charset val="128"/>
    </font>
    <font>
      <sz val="10"/>
      <color rgb="FFFF0000"/>
      <name val="HGS創英角ｺﾞｼｯｸUB"/>
      <family val="3"/>
      <charset val="128"/>
    </font>
    <font>
      <sz val="10"/>
      <color rgb="FFFF0000"/>
      <name val="HGS創英角ｺﾞｼｯｸUB"/>
      <family val="2"/>
      <charset val="128"/>
    </font>
    <font>
      <sz val="12"/>
      <color rgb="FFFF0000"/>
      <name val="ＭＳ ゴシック"/>
      <family val="2"/>
      <charset val="128"/>
    </font>
    <font>
      <sz val="10"/>
      <color rgb="FFFF0000"/>
      <name val="ＭＳ ゴシック"/>
      <family val="2"/>
      <charset val="128"/>
    </font>
    <font>
      <sz val="18"/>
      <color rgb="FFFF0000"/>
      <name val="ＭＳ ゴシック"/>
      <family val="3"/>
      <charset val="128"/>
    </font>
    <font>
      <b/>
      <sz val="16"/>
      <color rgb="FF000000"/>
      <name val="HG丸ｺﾞｼｯｸM-PRO"/>
      <family val="3"/>
      <charset val="128"/>
    </font>
  </fonts>
  <fills count="16">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rgb="FFFFFF66"/>
        <bgColor indexed="64"/>
      </patternFill>
    </fill>
    <fill>
      <patternFill patternType="solid">
        <fgColor rgb="FFFFCCFF"/>
        <bgColor indexed="64"/>
      </patternFill>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79998168889431442"/>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ck">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hair">
        <color indexed="64"/>
      </left>
      <right style="thick">
        <color indexed="64"/>
      </right>
      <top style="thick">
        <color indexed="64"/>
      </top>
      <bottom style="hair">
        <color indexed="64"/>
      </bottom>
      <diagonal/>
    </border>
    <border>
      <left style="thick">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top style="thick">
        <color indexed="64"/>
      </top>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thin">
        <color indexed="64"/>
      </left>
      <right/>
      <top/>
      <bottom style="dotted">
        <color indexed="64"/>
      </bottom>
      <diagonal/>
    </border>
    <border diagonalDown="1">
      <left style="thin">
        <color indexed="64"/>
      </left>
      <right/>
      <top style="thin">
        <color indexed="64"/>
      </top>
      <bottom style="hair">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alignment vertical="center"/>
    </xf>
    <xf numFmtId="0" fontId="10" fillId="0" borderId="0"/>
    <xf numFmtId="0" fontId="10" fillId="0" borderId="0"/>
    <xf numFmtId="0" fontId="47" fillId="0" borderId="0" applyNumberFormat="0" applyFill="0" applyBorder="0" applyAlignment="0" applyProtection="0">
      <alignment vertical="center"/>
    </xf>
    <xf numFmtId="38" fontId="66" fillId="0" borderId="0" applyFont="0" applyFill="0" applyBorder="0" applyAlignment="0" applyProtection="0">
      <alignment vertical="center"/>
    </xf>
  </cellStyleXfs>
  <cellXfs count="756">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wrapText="1"/>
    </xf>
    <xf numFmtId="0" fontId="2" fillId="0" borderId="0" xfId="0" applyFont="1" applyAlignment="1">
      <alignment horizontal="left" vertical="center"/>
    </xf>
    <xf numFmtId="0" fontId="7" fillId="0" borderId="0" xfId="0" applyFont="1">
      <alignment vertical="center"/>
    </xf>
    <xf numFmtId="0" fontId="10" fillId="0" borderId="0" xfId="1"/>
    <xf numFmtId="0" fontId="13" fillId="0" borderId="0" xfId="1" applyFont="1" applyAlignment="1">
      <alignment vertical="center"/>
    </xf>
    <xf numFmtId="0" fontId="10" fillId="0" borderId="0" xfId="1" applyAlignment="1">
      <alignment vertical="center"/>
    </xf>
    <xf numFmtId="0" fontId="11" fillId="0" borderId="0" xfId="1" applyFont="1"/>
    <xf numFmtId="0" fontId="15" fillId="0" borderId="18" xfId="1" applyFont="1" applyBorder="1" applyAlignment="1">
      <alignment horizontal="center" vertical="center"/>
    </xf>
    <xf numFmtId="0" fontId="0" fillId="0" borderId="0" xfId="1" applyFont="1"/>
    <xf numFmtId="0" fontId="11" fillId="0" borderId="31" xfId="1" applyFont="1" applyBorder="1" applyAlignment="1">
      <alignment horizontal="center" vertical="center"/>
    </xf>
    <xf numFmtId="0" fontId="11" fillId="0" borderId="1" xfId="1" applyFont="1" applyBorder="1" applyAlignment="1">
      <alignment horizontal="center" vertical="center"/>
    </xf>
    <xf numFmtId="0" fontId="11" fillId="0" borderId="1" xfId="1" applyFont="1" applyBorder="1" applyAlignment="1">
      <alignment horizontal="center" vertical="center" wrapText="1"/>
    </xf>
    <xf numFmtId="0" fontId="11" fillId="0" borderId="12" xfId="1" applyFont="1" applyBorder="1" applyAlignment="1">
      <alignment horizontal="right" vertical="center" shrinkToFit="1"/>
    </xf>
    <xf numFmtId="0" fontId="10" fillId="0" borderId="1" xfId="1" applyBorder="1" applyAlignment="1">
      <alignment shrinkToFit="1"/>
    </xf>
    <xf numFmtId="0" fontId="11" fillId="0" borderId="7" xfId="1" applyFont="1" applyBorder="1" applyAlignment="1">
      <alignment horizontal="right" vertical="center" shrinkToFit="1"/>
    </xf>
    <xf numFmtId="0" fontId="11" fillId="0" borderId="0" xfId="1" applyFont="1" applyAlignment="1">
      <alignment horizontal="left" vertical="center" wrapText="1"/>
    </xf>
    <xf numFmtId="49" fontId="11" fillId="0" borderId="0" xfId="0" applyNumberFormat="1" applyFont="1" applyAlignment="1">
      <alignment vertical="center" shrinkToFit="1"/>
    </xf>
    <xf numFmtId="0" fontId="15" fillId="0" borderId="27" xfId="1" applyFont="1" applyBorder="1" applyAlignment="1">
      <alignment vertical="center" shrinkToFit="1"/>
    </xf>
    <xf numFmtId="0" fontId="11" fillId="0" borderId="22" xfId="1" applyFont="1" applyBorder="1" applyAlignment="1">
      <alignment vertical="center" shrinkToFit="1"/>
    </xf>
    <xf numFmtId="0" fontId="11" fillId="0" borderId="40" xfId="1" applyFont="1" applyBorder="1" applyAlignment="1">
      <alignment horizontal="left" vertical="center" shrinkToFit="1"/>
    </xf>
    <xf numFmtId="0" fontId="11" fillId="0" borderId="26" xfId="1" applyFont="1" applyBorder="1" applyAlignment="1">
      <alignment horizontal="center" vertical="center"/>
    </xf>
    <xf numFmtId="0" fontId="11" fillId="0" borderId="9" xfId="1" applyFont="1" applyBorder="1" applyAlignment="1">
      <alignment horizontal="right" vertical="center" shrinkToFit="1"/>
    </xf>
    <xf numFmtId="0" fontId="11" fillId="0" borderId="0" xfId="1" applyFont="1" applyAlignment="1">
      <alignment horizontal="right"/>
    </xf>
    <xf numFmtId="0" fontId="11" fillId="0" borderId="0" xfId="1" applyFont="1" applyAlignment="1">
      <alignment horizontal="center"/>
    </xf>
    <xf numFmtId="0" fontId="22" fillId="6" borderId="43" xfId="2" applyFont="1" applyFill="1" applyBorder="1" applyAlignment="1">
      <alignment horizontal="center" vertical="center"/>
    </xf>
    <xf numFmtId="0" fontId="23" fillId="0" borderId="44" xfId="2" applyFont="1" applyBorder="1" applyAlignment="1">
      <alignment horizontal="left" vertical="center"/>
    </xf>
    <xf numFmtId="0" fontId="22" fillId="0" borderId="44" xfId="2" applyFont="1" applyBorder="1" applyAlignment="1">
      <alignment horizontal="center" vertical="center" shrinkToFit="1"/>
    </xf>
    <xf numFmtId="0" fontId="24" fillId="0" borderId="44" xfId="2" applyFont="1" applyBorder="1" applyAlignment="1">
      <alignment vertical="center"/>
    </xf>
    <xf numFmtId="0" fontId="25" fillId="0" borderId="44" xfId="2" applyFont="1" applyBorder="1"/>
    <xf numFmtId="0" fontId="25" fillId="0" borderId="45" xfId="2" applyFont="1" applyBorder="1"/>
    <xf numFmtId="0" fontId="10" fillId="0" borderId="0" xfId="2"/>
    <xf numFmtId="0" fontId="26" fillId="0" borderId="0" xfId="2" applyFont="1" applyAlignment="1">
      <alignment vertical="top" textRotation="255"/>
    </xf>
    <xf numFmtId="0" fontId="25" fillId="0" borderId="46" xfId="2" applyFont="1" applyBorder="1" applyAlignment="1">
      <alignment horizontal="center" shrinkToFit="1"/>
    </xf>
    <xf numFmtId="0" fontId="25" fillId="0" borderId="6" xfId="2" applyFont="1" applyBorder="1" applyAlignment="1">
      <alignment horizontal="center" vertical="center" shrinkToFit="1"/>
    </xf>
    <xf numFmtId="0" fontId="25" fillId="0" borderId="6" xfId="2" applyFont="1" applyBorder="1" applyAlignment="1">
      <alignment horizontal="center" vertical="center"/>
    </xf>
    <xf numFmtId="0" fontId="25" fillId="0" borderId="47" xfId="2" applyFont="1" applyBorder="1" applyAlignment="1">
      <alignment horizontal="center" vertical="center"/>
    </xf>
    <xf numFmtId="0" fontId="27" fillId="0" borderId="48" xfId="2" applyFont="1" applyBorder="1" applyAlignment="1">
      <alignment horizontal="right" vertical="center"/>
    </xf>
    <xf numFmtId="0" fontId="27" fillId="0" borderId="0" xfId="2" applyFont="1" applyAlignment="1">
      <alignment horizontal="center" vertical="center"/>
    </xf>
    <xf numFmtId="0" fontId="25" fillId="0" borderId="0" xfId="2" applyFont="1"/>
    <xf numFmtId="0" fontId="25" fillId="0" borderId="49" xfId="2" applyFont="1" applyBorder="1"/>
    <xf numFmtId="0" fontId="27" fillId="0" borderId="46" xfId="2" applyFont="1" applyBorder="1" applyAlignment="1">
      <alignment horizontal="right" vertical="center"/>
    </xf>
    <xf numFmtId="0" fontId="27" fillId="0" borderId="6" xfId="2" applyFont="1" applyBorder="1" applyAlignment="1">
      <alignment horizontal="center" vertical="center"/>
    </xf>
    <xf numFmtId="0" fontId="25" fillId="0" borderId="6" xfId="2" applyFont="1" applyBorder="1" applyAlignment="1">
      <alignment vertical="center"/>
    </xf>
    <xf numFmtId="0" fontId="25" fillId="0" borderId="1" xfId="2" applyFont="1" applyBorder="1" applyAlignment="1">
      <alignment horizontal="center" vertical="center"/>
    </xf>
    <xf numFmtId="0" fontId="28" fillId="0" borderId="50" xfId="2" applyFont="1" applyBorder="1" applyAlignment="1">
      <alignment horizontal="center" vertical="center"/>
    </xf>
    <xf numFmtId="0" fontId="25" fillId="0" borderId="50" xfId="2" applyFont="1" applyBorder="1" applyAlignment="1">
      <alignment horizontal="center" vertical="center"/>
    </xf>
    <xf numFmtId="0" fontId="25" fillId="6" borderId="1" xfId="2" applyFont="1" applyFill="1" applyBorder="1" applyAlignment="1">
      <alignment horizontal="center" vertical="center"/>
    </xf>
    <xf numFmtId="0" fontId="28" fillId="6" borderId="50" xfId="2" applyFont="1" applyFill="1" applyBorder="1" applyAlignment="1">
      <alignment horizontal="center" vertical="center"/>
    </xf>
    <xf numFmtId="0" fontId="25" fillId="6" borderId="50" xfId="2" applyFont="1" applyFill="1" applyBorder="1" applyAlignment="1">
      <alignment horizontal="center" vertical="center"/>
    </xf>
    <xf numFmtId="0" fontId="25" fillId="6" borderId="18" xfId="2" applyFont="1" applyFill="1" applyBorder="1" applyAlignment="1">
      <alignment horizontal="center" vertical="center"/>
    </xf>
    <xf numFmtId="0" fontId="25" fillId="6" borderId="51" xfId="2" applyFont="1" applyFill="1" applyBorder="1" applyAlignment="1">
      <alignment horizontal="center" vertical="center"/>
    </xf>
    <xf numFmtId="49" fontId="38" fillId="0" borderId="0" xfId="0" applyNumberFormat="1" applyFont="1" applyAlignment="1">
      <alignment horizontal="center" vertical="center"/>
    </xf>
    <xf numFmtId="0" fontId="0" fillId="8" borderId="0" xfId="0" applyFill="1" applyAlignment="1">
      <alignment vertical="center" shrinkToFit="1"/>
    </xf>
    <xf numFmtId="0" fontId="0" fillId="0" borderId="0" xfId="0" applyAlignment="1">
      <alignment vertical="center" shrinkToFit="1"/>
    </xf>
    <xf numFmtId="0" fontId="0" fillId="8" borderId="2" xfId="0" applyFill="1" applyBorder="1" applyAlignment="1">
      <alignment vertical="center" shrinkToFit="1"/>
    </xf>
    <xf numFmtId="0" fontId="0" fillId="8" borderId="3" xfId="0" applyFill="1" applyBorder="1" applyAlignment="1">
      <alignment vertical="center" shrinkToFit="1"/>
    </xf>
    <xf numFmtId="0" fontId="0" fillId="8" borderId="4" xfId="0" applyFill="1" applyBorder="1" applyAlignment="1">
      <alignment vertical="center" shrinkToFit="1"/>
    </xf>
    <xf numFmtId="0" fontId="0" fillId="8" borderId="8" xfId="0" applyFill="1" applyBorder="1" applyAlignment="1">
      <alignment vertical="center" shrinkToFit="1"/>
    </xf>
    <xf numFmtId="0" fontId="0" fillId="8" borderId="9" xfId="0" applyFill="1" applyBorder="1" applyAlignment="1">
      <alignment vertical="center" shrinkToFit="1"/>
    </xf>
    <xf numFmtId="0" fontId="44" fillId="8" borderId="0" xfId="0" applyFont="1" applyFill="1" applyAlignment="1">
      <alignment vertical="center" shrinkToFit="1"/>
    </xf>
    <xf numFmtId="0" fontId="0" fillId="8" borderId="5" xfId="0" applyFill="1" applyBorder="1" applyAlignment="1">
      <alignment vertical="center" shrinkToFit="1"/>
    </xf>
    <xf numFmtId="0" fontId="0" fillId="8" borderId="6" xfId="0" applyFill="1" applyBorder="1" applyAlignment="1">
      <alignment vertical="center" shrinkToFit="1"/>
    </xf>
    <xf numFmtId="0" fontId="0" fillId="8" borderId="7" xfId="0" applyFill="1" applyBorder="1" applyAlignment="1">
      <alignment vertical="center" shrinkToFit="1"/>
    </xf>
    <xf numFmtId="0" fontId="44" fillId="8" borderId="0" xfId="0" applyFont="1" applyFill="1" applyAlignment="1">
      <alignment horizontal="center" vertical="center" shrinkToFit="1"/>
    </xf>
    <xf numFmtId="0" fontId="41" fillId="8" borderId="0" xfId="0" applyFont="1" applyFill="1" applyAlignment="1">
      <alignment vertical="center" shrinkToFit="1"/>
    </xf>
    <xf numFmtId="0" fontId="0" fillId="0" borderId="0" xfId="0" applyAlignment="1">
      <alignment horizontal="left" vertical="center" wrapText="1"/>
    </xf>
    <xf numFmtId="0" fontId="0" fillId="0" borderId="0" xfId="0" applyAlignment="1">
      <alignment horizontal="center" vertical="center"/>
    </xf>
    <xf numFmtId="0" fontId="3" fillId="0" borderId="0" xfId="0" applyFont="1" applyAlignment="1">
      <alignment horizontal="left" vertical="center"/>
    </xf>
    <xf numFmtId="0" fontId="27" fillId="0" borderId="0" xfId="2" applyFont="1" applyAlignment="1">
      <alignment horizontal="left" vertical="center"/>
    </xf>
    <xf numFmtId="0" fontId="27" fillId="0" borderId="6" xfId="2" applyFont="1" applyBorder="1" applyAlignment="1">
      <alignment horizontal="left" vertical="center"/>
    </xf>
    <xf numFmtId="0" fontId="54" fillId="0" borderId="0" xfId="0" applyFont="1">
      <alignment vertical="center"/>
    </xf>
    <xf numFmtId="176" fontId="2" fillId="0" borderId="0" xfId="0" applyNumberFormat="1" applyFont="1" applyAlignment="1">
      <alignment vertical="top"/>
    </xf>
    <xf numFmtId="0" fontId="55" fillId="0" borderId="0" xfId="0" applyFont="1">
      <alignment vertical="center"/>
    </xf>
    <xf numFmtId="0" fontId="56" fillId="0" borderId="0" xfId="0" applyFont="1">
      <alignment vertical="center"/>
    </xf>
    <xf numFmtId="49" fontId="38" fillId="0" borderId="0" xfId="0" applyNumberFormat="1" applyFont="1" applyAlignment="1">
      <alignment horizontal="left" vertical="center"/>
    </xf>
    <xf numFmtId="0" fontId="11" fillId="6" borderId="0" xfId="1" applyFont="1" applyFill="1" applyAlignment="1">
      <alignment horizontal="distributed" vertical="center"/>
    </xf>
    <xf numFmtId="0" fontId="10" fillId="6" borderId="0" xfId="1" applyFill="1"/>
    <xf numFmtId="0" fontId="13" fillId="6" borderId="0" xfId="1" applyFont="1" applyFill="1" applyAlignment="1">
      <alignment vertical="center"/>
    </xf>
    <xf numFmtId="0" fontId="10" fillId="6" borderId="0" xfId="1" applyFill="1" applyAlignment="1">
      <alignment vertical="center"/>
    </xf>
    <xf numFmtId="0" fontId="11" fillId="6" borderId="0" xfId="1" applyFont="1" applyFill="1"/>
    <xf numFmtId="0" fontId="15" fillId="6" borderId="18" xfId="1" applyFont="1" applyFill="1" applyBorder="1" applyAlignment="1">
      <alignment horizontal="center" vertical="center"/>
    </xf>
    <xf numFmtId="0" fontId="11" fillId="6" borderId="22" xfId="1" applyFont="1" applyFill="1" applyBorder="1" applyAlignment="1">
      <alignment horizontal="center" vertical="center"/>
    </xf>
    <xf numFmtId="0" fontId="15" fillId="6" borderId="26" xfId="1" applyFont="1" applyFill="1" applyBorder="1" applyAlignment="1">
      <alignment horizontal="center" vertical="center"/>
    </xf>
    <xf numFmtId="0" fontId="15" fillId="6" borderId="27" xfId="1" applyFont="1" applyFill="1" applyBorder="1" applyAlignment="1">
      <alignment horizontal="center" vertical="center" shrinkToFit="1"/>
    </xf>
    <xf numFmtId="0" fontId="15" fillId="6" borderId="26"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6" borderId="31" xfId="1" applyFont="1" applyFill="1" applyBorder="1" applyAlignment="1">
      <alignment horizontal="center" vertical="center"/>
    </xf>
    <xf numFmtId="0" fontId="19" fillId="6" borderId="36" xfId="1" applyFont="1" applyFill="1" applyBorder="1" applyAlignment="1">
      <alignment horizontal="center" vertical="center"/>
    </xf>
    <xf numFmtId="0" fontId="15" fillId="6" borderId="27" xfId="1" applyFont="1" applyFill="1" applyBorder="1" applyAlignment="1">
      <alignment horizontal="center" vertical="center"/>
    </xf>
    <xf numFmtId="0" fontId="11" fillId="6" borderId="1" xfId="1" applyFont="1" applyFill="1" applyBorder="1" applyAlignment="1">
      <alignment horizontal="center" vertical="center"/>
    </xf>
    <xf numFmtId="0" fontId="11" fillId="6" borderId="1" xfId="1" applyFont="1" applyFill="1" applyBorder="1" applyAlignment="1">
      <alignment horizontal="center" vertical="center" wrapText="1"/>
    </xf>
    <xf numFmtId="0" fontId="11" fillId="6" borderId="26"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0" fillId="6" borderId="1" xfId="1" applyFill="1" applyBorder="1" applyAlignment="1">
      <alignment shrinkToFit="1"/>
    </xf>
    <xf numFmtId="0" fontId="11" fillId="6" borderId="0" xfId="1" applyFont="1" applyFill="1" applyAlignment="1">
      <alignment horizontal="left" vertical="center" wrapText="1"/>
    </xf>
    <xf numFmtId="0" fontId="16" fillId="6" borderId="0" xfId="1" applyFont="1" applyFill="1"/>
    <xf numFmtId="49" fontId="63" fillId="0" borderId="0" xfId="0" applyNumberFormat="1" applyFont="1" applyAlignment="1">
      <alignment horizontal="center" vertical="center"/>
    </xf>
    <xf numFmtId="0" fontId="63" fillId="0" borderId="6" xfId="0" applyFont="1" applyBorder="1" applyAlignment="1">
      <alignment vertical="center" shrinkToFit="1"/>
    </xf>
    <xf numFmtId="49" fontId="63" fillId="0" borderId="0" xfId="0" applyNumberFormat="1" applyFont="1" applyAlignment="1">
      <alignment horizontal="left" vertical="center"/>
    </xf>
    <xf numFmtId="49" fontId="63" fillId="0" borderId="6" xfId="0" applyNumberFormat="1" applyFont="1" applyBorder="1" applyAlignment="1">
      <alignment horizontal="left" vertical="center"/>
    </xf>
    <xf numFmtId="49" fontId="63" fillId="0" borderId="0" xfId="0" applyNumberFormat="1" applyFont="1" applyAlignment="1">
      <alignment horizontal="distributed" vertical="center"/>
    </xf>
    <xf numFmtId="0" fontId="0" fillId="4" borderId="59" xfId="0" applyFill="1" applyBorder="1">
      <alignment vertical="center"/>
    </xf>
    <xf numFmtId="0" fontId="0" fillId="4" borderId="60" xfId="0" applyFill="1" applyBorder="1">
      <alignment vertical="center"/>
    </xf>
    <xf numFmtId="0" fontId="0" fillId="4" borderId="61" xfId="0" applyFill="1" applyBorder="1">
      <alignment vertical="center"/>
    </xf>
    <xf numFmtId="0" fontId="0" fillId="4" borderId="62" xfId="0" applyFill="1" applyBorder="1">
      <alignment vertical="center"/>
    </xf>
    <xf numFmtId="0" fontId="0" fillId="4" borderId="63" xfId="0" applyFill="1" applyBorder="1">
      <alignment vertical="center"/>
    </xf>
    <xf numFmtId="0" fontId="0" fillId="4" borderId="64" xfId="0" applyFill="1" applyBorder="1">
      <alignment vertical="center"/>
    </xf>
    <xf numFmtId="0" fontId="0" fillId="4" borderId="65" xfId="0" applyFill="1" applyBorder="1">
      <alignment vertical="center"/>
    </xf>
    <xf numFmtId="0" fontId="0" fillId="4" borderId="66" xfId="0" applyFill="1" applyBorder="1">
      <alignment vertical="center"/>
    </xf>
    <xf numFmtId="0" fontId="0" fillId="4" borderId="67" xfId="0" applyFill="1" applyBorder="1">
      <alignment vertical="center"/>
    </xf>
    <xf numFmtId="0" fontId="11" fillId="4" borderId="8"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5" xfId="1" applyFont="1" applyFill="1" applyBorder="1" applyAlignment="1">
      <alignment horizontal="center" vertical="center" shrinkToFit="1"/>
    </xf>
    <xf numFmtId="0" fontId="15" fillId="0" borderId="12" xfId="1" applyFont="1" applyBorder="1" applyAlignment="1">
      <alignment horizontal="center" vertical="center" shrinkToFit="1"/>
    </xf>
    <xf numFmtId="0" fontId="3" fillId="0" borderId="0" xfId="0" applyFont="1" applyAlignment="1">
      <alignment horizontal="right" vertical="center"/>
    </xf>
    <xf numFmtId="0" fontId="70" fillId="0" borderId="0" xfId="0" applyFont="1">
      <alignment vertical="center"/>
    </xf>
    <xf numFmtId="0" fontId="71" fillId="0" borderId="10" xfId="0" applyFont="1" applyBorder="1">
      <alignment vertical="center"/>
    </xf>
    <xf numFmtId="0" fontId="72" fillId="0" borderId="0" xfId="0" applyFont="1" applyAlignment="1">
      <alignment horizontal="center" vertical="center"/>
    </xf>
    <xf numFmtId="0" fontId="2" fillId="0" borderId="11" xfId="0" applyFont="1" applyBorder="1">
      <alignment vertical="center"/>
    </xf>
    <xf numFmtId="0" fontId="2" fillId="0" borderId="12" xfId="0" applyFont="1" applyBorder="1">
      <alignment vertical="center"/>
    </xf>
    <xf numFmtId="0" fontId="44" fillId="8" borderId="0" xfId="0" applyFont="1" applyFill="1">
      <alignment vertical="center"/>
    </xf>
    <xf numFmtId="0" fontId="68" fillId="8" borderId="0" xfId="0" applyFont="1" applyFill="1" applyAlignment="1">
      <alignment vertical="center" shrinkToFit="1"/>
    </xf>
    <xf numFmtId="0" fontId="78" fillId="0" borderId="0" xfId="0" applyFont="1">
      <alignment vertical="center"/>
    </xf>
    <xf numFmtId="38" fontId="5" fillId="0" borderId="0" xfId="4" applyFont="1" applyBorder="1" applyAlignment="1">
      <alignment horizontal="center" vertical="center"/>
    </xf>
    <xf numFmtId="0" fontId="2" fillId="0" borderId="0" xfId="0" applyFont="1" applyAlignment="1">
      <alignment horizontal="center" vertical="center"/>
    </xf>
    <xf numFmtId="0" fontId="3"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8" xfId="0" applyFont="1" applyBorder="1">
      <alignment vertical="center"/>
    </xf>
    <xf numFmtId="0" fontId="2" fillId="0" borderId="49" xfId="0" applyFont="1" applyBorder="1">
      <alignment vertical="center"/>
    </xf>
    <xf numFmtId="0" fontId="3" fillId="0" borderId="44" xfId="0" applyFont="1" applyBorder="1">
      <alignment vertical="center"/>
    </xf>
    <xf numFmtId="0" fontId="3" fillId="0" borderId="45" xfId="0" applyFont="1" applyBorder="1">
      <alignment vertical="center"/>
    </xf>
    <xf numFmtId="0" fontId="3" fillId="0" borderId="48" xfId="0" applyFont="1" applyBorder="1">
      <alignment vertical="center"/>
    </xf>
    <xf numFmtId="0" fontId="3" fillId="0" borderId="49" xfId="0" applyFont="1" applyBorder="1">
      <alignment vertical="center"/>
    </xf>
    <xf numFmtId="0" fontId="2" fillId="0" borderId="48" xfId="0" applyFont="1" applyBorder="1" applyAlignment="1">
      <alignment horizontal="center" vertical="center"/>
    </xf>
    <xf numFmtId="0" fontId="80" fillId="6" borderId="22" xfId="1" applyFont="1" applyFill="1" applyBorder="1" applyAlignment="1">
      <alignment horizontal="center" vertical="center" wrapText="1"/>
    </xf>
    <xf numFmtId="0" fontId="11" fillId="6" borderId="0" xfId="1" applyFont="1" applyFill="1" applyAlignment="1">
      <alignment vertical="center"/>
    </xf>
    <xf numFmtId="0" fontId="80" fillId="6" borderId="39" xfId="1" applyFont="1" applyFill="1" applyBorder="1" applyAlignment="1">
      <alignment horizontal="center" vertical="center"/>
    </xf>
    <xf numFmtId="0" fontId="63" fillId="4" borderId="3" xfId="1" applyFont="1" applyFill="1" applyBorder="1" applyAlignment="1">
      <alignment horizontal="center" vertical="center" shrinkToFit="1"/>
    </xf>
    <xf numFmtId="0" fontId="63" fillId="6" borderId="0" xfId="1" applyFont="1" applyFill="1" applyAlignment="1">
      <alignment vertical="center"/>
    </xf>
    <xf numFmtId="0" fontId="63" fillId="6" borderId="9" xfId="1" applyFont="1" applyFill="1" applyBorder="1" applyAlignment="1">
      <alignment vertical="center"/>
    </xf>
    <xf numFmtId="0" fontId="16" fillId="10" borderId="12" xfId="1" applyFont="1" applyFill="1" applyBorder="1" applyAlignment="1">
      <alignment vertical="center" shrinkToFit="1"/>
    </xf>
    <xf numFmtId="0" fontId="16" fillId="10" borderId="1" xfId="1" applyFont="1" applyFill="1" applyBorder="1" applyAlignment="1">
      <alignment vertical="center" shrinkToFit="1"/>
    </xf>
    <xf numFmtId="0" fontId="63" fillId="6" borderId="3" xfId="1" applyFont="1" applyFill="1" applyBorder="1" applyAlignment="1">
      <alignment vertical="center" shrinkToFit="1"/>
    </xf>
    <xf numFmtId="0" fontId="63" fillId="6" borderId="4" xfId="1" applyFont="1" applyFill="1" applyBorder="1" applyAlignment="1">
      <alignment vertical="center" shrinkToFit="1"/>
    </xf>
    <xf numFmtId="0" fontId="25" fillId="0" borderId="47" xfId="2" applyFont="1" applyBorder="1" applyAlignment="1">
      <alignment horizontal="left" vertical="center"/>
    </xf>
    <xf numFmtId="0" fontId="3" fillId="0" borderId="0" xfId="0" applyFont="1" applyAlignment="1">
      <alignment horizontal="left" vertical="center" wrapText="1"/>
    </xf>
    <xf numFmtId="0" fontId="11" fillId="0" borderId="31" xfId="1" applyFont="1" applyBorder="1" applyAlignment="1">
      <alignment horizontal="center" vertical="center" shrinkToFit="1"/>
    </xf>
    <xf numFmtId="0" fontId="11" fillId="0" borderId="0" xfId="1" applyFont="1" applyAlignment="1">
      <alignment horizontal="left" vertical="center"/>
    </xf>
    <xf numFmtId="0" fontId="11" fillId="0" borderId="0" xfId="1" applyFont="1" applyAlignment="1">
      <alignment horizontal="left"/>
    </xf>
    <xf numFmtId="0" fontId="14" fillId="0" borderId="0" xfId="1" applyFont="1" applyAlignment="1">
      <alignment horizontal="left" vertical="center"/>
    </xf>
    <xf numFmtId="0" fontId="11" fillId="6" borderId="0" xfId="1" applyFont="1" applyFill="1" applyAlignment="1">
      <alignment horizontal="left" vertical="center"/>
    </xf>
    <xf numFmtId="0" fontId="15" fillId="0" borderId="91" xfId="1" applyFont="1" applyBorder="1" applyAlignment="1">
      <alignment vertical="center" shrinkToFit="1"/>
    </xf>
    <xf numFmtId="0" fontId="16" fillId="9" borderId="23" xfId="1" applyFont="1" applyFill="1" applyBorder="1" applyAlignment="1">
      <alignment horizontal="right" vertical="center" shrinkToFit="1"/>
    </xf>
    <xf numFmtId="0" fontId="16" fillId="0" borderId="0" xfId="1" applyFont="1"/>
    <xf numFmtId="0" fontId="63" fillId="0" borderId="39" xfId="1" applyFont="1" applyBorder="1" applyAlignment="1">
      <alignment horizontal="center"/>
    </xf>
    <xf numFmtId="0" fontId="11" fillId="10" borderId="12" xfId="1" applyFont="1" applyFill="1" applyBorder="1" applyAlignment="1">
      <alignment vertical="center" shrinkToFit="1"/>
    </xf>
    <xf numFmtId="0" fontId="11" fillId="0" borderId="73" xfId="1" applyFont="1" applyBorder="1" applyAlignment="1">
      <alignment horizontal="left" vertical="center" shrinkToFit="1"/>
    </xf>
    <xf numFmtId="0" fontId="11" fillId="0" borderId="98" xfId="1" applyFont="1" applyBorder="1" applyAlignment="1">
      <alignment horizontal="center" vertical="center"/>
    </xf>
    <xf numFmtId="0" fontId="11" fillId="0" borderId="102" xfId="1" applyFont="1" applyBorder="1" applyAlignment="1">
      <alignment horizontal="center" vertical="center"/>
    </xf>
    <xf numFmtId="0" fontId="15" fillId="0" borderId="101" xfId="1" applyFont="1" applyBorder="1" applyAlignment="1">
      <alignment horizontal="center" vertical="center"/>
    </xf>
    <xf numFmtId="0" fontId="19" fillId="0" borderId="104" xfId="1" applyFont="1" applyBorder="1" applyAlignment="1">
      <alignment horizontal="center" vertical="center"/>
    </xf>
    <xf numFmtId="0" fontId="15" fillId="0" borderId="105" xfId="1" applyFont="1" applyBorder="1" applyAlignment="1">
      <alignment horizontal="center" vertical="center"/>
    </xf>
    <xf numFmtId="0" fontId="11" fillId="0" borderId="106" xfId="1" applyFont="1" applyBorder="1" applyAlignment="1">
      <alignment horizontal="center" vertical="center"/>
    </xf>
    <xf numFmtId="0" fontId="15" fillId="10" borderId="8" xfId="1" applyFont="1" applyFill="1" applyBorder="1" applyAlignment="1">
      <alignment horizontal="left" vertical="center" shrinkToFit="1"/>
    </xf>
    <xf numFmtId="0" fontId="15" fillId="10" borderId="0" xfId="1" applyFont="1" applyFill="1" applyAlignment="1">
      <alignment horizontal="left" vertical="center" shrinkToFit="1"/>
    </xf>
    <xf numFmtId="0" fontId="15" fillId="10" borderId="49" xfId="1" applyFont="1" applyFill="1" applyBorder="1" applyAlignment="1">
      <alignment horizontal="left" vertical="center" shrinkToFit="1"/>
    </xf>
    <xf numFmtId="0" fontId="10" fillId="9" borderId="23" xfId="1" quotePrefix="1" applyFill="1" applyBorder="1" applyAlignment="1" applyProtection="1">
      <alignment horizontal="center" vertical="center" shrinkToFit="1"/>
      <protection locked="0"/>
    </xf>
    <xf numFmtId="0" fontId="10" fillId="10" borderId="0" xfId="1" applyFill="1" applyAlignment="1">
      <alignment horizontal="right"/>
    </xf>
    <xf numFmtId="0" fontId="10" fillId="0" borderId="1" xfId="1" applyBorder="1" applyAlignment="1">
      <alignment horizontal="center" vertical="center" shrinkToFit="1"/>
    </xf>
    <xf numFmtId="0" fontId="15" fillId="0" borderId="27" xfId="1" applyFont="1" applyBorder="1" applyAlignment="1">
      <alignment horizontal="center" vertical="center" wrapText="1"/>
    </xf>
    <xf numFmtId="0" fontId="10" fillId="0" borderId="31" xfId="1" applyBorder="1" applyAlignment="1">
      <alignment horizontal="center" vertical="center" shrinkToFit="1"/>
    </xf>
    <xf numFmtId="0" fontId="80" fillId="0" borderId="22" xfId="1" applyFont="1" applyBorder="1" applyAlignment="1">
      <alignment horizontal="center" vertical="center" wrapText="1"/>
    </xf>
    <xf numFmtId="0" fontId="11" fillId="0" borderId="0" xfId="1" applyFont="1" applyAlignment="1">
      <alignment vertical="center"/>
    </xf>
    <xf numFmtId="0" fontId="11" fillId="0" borderId="0" xfId="1" applyFont="1" applyAlignment="1">
      <alignment vertical="center" wrapText="1"/>
    </xf>
    <xf numFmtId="0" fontId="3" fillId="0" borderId="0" xfId="0" applyFont="1" applyAlignment="1">
      <alignment vertical="center" shrinkToFit="1"/>
    </xf>
    <xf numFmtId="0" fontId="84" fillId="0" borderId="0" xfId="0" applyFont="1">
      <alignment vertical="center"/>
    </xf>
    <xf numFmtId="0" fontId="8" fillId="5" borderId="2"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wrapText="1"/>
    </xf>
    <xf numFmtId="0" fontId="59" fillId="0" borderId="0" xfId="1" applyFont="1" applyAlignment="1">
      <alignment vertical="center"/>
    </xf>
    <xf numFmtId="0" fontId="59" fillId="6" borderId="0" xfId="1" applyFont="1" applyFill="1" applyAlignment="1">
      <alignment vertical="center"/>
    </xf>
    <xf numFmtId="0" fontId="10" fillId="0" borderId="0" xfId="1" applyAlignment="1">
      <alignment vertical="center" wrapText="1"/>
    </xf>
    <xf numFmtId="0" fontId="80" fillId="0" borderId="22" xfId="1" applyFont="1" applyBorder="1" applyAlignment="1">
      <alignment horizontal="center" vertical="center" wrapText="1" shrinkToFit="1"/>
    </xf>
    <xf numFmtId="0" fontId="79" fillId="0" borderId="0" xfId="0" applyFont="1" applyAlignment="1">
      <alignment horizontal="center" vertical="center"/>
    </xf>
    <xf numFmtId="0" fontId="89" fillId="0" borderId="0" xfId="0" applyFont="1">
      <alignment vertical="center"/>
    </xf>
    <xf numFmtId="0" fontId="91" fillId="0" borderId="0" xfId="0" applyFont="1">
      <alignment vertical="center"/>
    </xf>
    <xf numFmtId="0" fontId="90" fillId="0" borderId="0" xfId="0" applyFont="1">
      <alignment vertical="center"/>
    </xf>
    <xf numFmtId="0" fontId="92" fillId="0" borderId="0" xfId="0" applyFont="1">
      <alignment vertical="center"/>
    </xf>
    <xf numFmtId="0" fontId="92" fillId="0" borderId="0" xfId="0" applyFont="1" applyAlignment="1">
      <alignment horizontal="right" vertical="center"/>
    </xf>
    <xf numFmtId="0" fontId="96" fillId="0" borderId="44" xfId="0" applyFont="1" applyBorder="1">
      <alignment vertical="center"/>
    </xf>
    <xf numFmtId="0" fontId="96" fillId="0" borderId="45" xfId="0" applyFont="1" applyBorder="1">
      <alignment vertical="center"/>
    </xf>
    <xf numFmtId="0" fontId="96" fillId="0" borderId="0" xfId="0" applyFont="1">
      <alignment vertical="center"/>
    </xf>
    <xf numFmtId="0" fontId="96" fillId="0" borderId="43" xfId="0" applyFont="1" applyBorder="1">
      <alignment vertical="center"/>
    </xf>
    <xf numFmtId="0" fontId="47" fillId="0" borderId="0" xfId="3" applyAlignment="1">
      <alignment vertical="center" shrinkToFit="1"/>
    </xf>
    <xf numFmtId="0" fontId="16" fillId="9" borderId="76" xfId="1" applyFont="1" applyFill="1" applyBorder="1" applyAlignment="1">
      <alignment horizontal="center" vertical="center" shrinkToFit="1"/>
    </xf>
    <xf numFmtId="0" fontId="15" fillId="10" borderId="19" xfId="1" applyFont="1" applyFill="1" applyBorder="1" applyAlignment="1">
      <alignment vertical="center" shrinkToFit="1"/>
    </xf>
    <xf numFmtId="0" fontId="15" fillId="10" borderId="20" xfId="1" applyFont="1" applyFill="1" applyBorder="1" applyAlignment="1">
      <alignment vertical="center" shrinkToFit="1"/>
    </xf>
    <xf numFmtId="0" fontId="15" fillId="10" borderId="21" xfId="1" applyFont="1" applyFill="1" applyBorder="1" applyAlignment="1">
      <alignment vertical="center" shrinkToFit="1"/>
    </xf>
    <xf numFmtId="0" fontId="63" fillId="0" borderId="0" xfId="1" applyFont="1" applyAlignment="1">
      <alignment horizontal="center"/>
    </xf>
    <xf numFmtId="0" fontId="63" fillId="0" borderId="0" xfId="1" applyFont="1"/>
    <xf numFmtId="0" fontId="3" fillId="0" borderId="1" xfId="0" applyFont="1" applyBorder="1" applyAlignment="1">
      <alignment horizontal="center" vertical="center" wrapText="1"/>
    </xf>
    <xf numFmtId="0" fontId="74" fillId="0" borderId="2" xfId="0" applyFont="1" applyBorder="1" applyAlignment="1">
      <alignment horizontal="left" vertical="center" wrapText="1"/>
    </xf>
    <xf numFmtId="0" fontId="74" fillId="0" borderId="3" xfId="0" applyFont="1" applyBorder="1" applyAlignment="1">
      <alignment horizontal="left" vertical="center" wrapText="1"/>
    </xf>
    <xf numFmtId="0" fontId="74" fillId="0" borderId="4"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left" vertical="center" wrapText="1"/>
    </xf>
    <xf numFmtId="0" fontId="3" fillId="0" borderId="81" xfId="0" applyFont="1" applyBorder="1" applyAlignment="1">
      <alignment horizontal="left" vertical="center" wrapText="1"/>
    </xf>
    <xf numFmtId="0" fontId="3" fillId="0" borderId="82" xfId="0" applyFont="1" applyBorder="1" applyAlignment="1">
      <alignment horizontal="left"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vertical="top" wrapText="1"/>
    </xf>
    <xf numFmtId="0" fontId="3" fillId="0" borderId="6" xfId="0" applyFont="1" applyBorder="1" applyAlignment="1">
      <alignment vertical="top"/>
    </xf>
    <xf numFmtId="0" fontId="77" fillId="0" borderId="2" xfId="0" applyFont="1" applyBorder="1" applyAlignment="1">
      <alignment horizontal="left" vertical="center" wrapText="1"/>
    </xf>
    <xf numFmtId="0" fontId="4" fillId="0" borderId="0" xfId="0" applyFont="1" applyAlignment="1">
      <alignment horizontal="center" vertical="center"/>
    </xf>
    <xf numFmtId="0" fontId="55" fillId="0" borderId="0" xfId="0" applyFont="1" applyAlignment="1">
      <alignment horizontal="left" vertical="center" shrinkToFit="1"/>
    </xf>
    <xf numFmtId="0" fontId="78" fillId="0" borderId="0" xfId="0" applyFont="1" applyAlignment="1">
      <alignment horizontal="left" vertical="center" wrapText="1"/>
    </xf>
    <xf numFmtId="0" fontId="78" fillId="0" borderId="0" xfId="0" applyFont="1" applyAlignment="1">
      <alignment horizontal="left"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74" fillId="0" borderId="10" xfId="0" applyFont="1" applyBorder="1" applyAlignment="1">
      <alignment horizontal="left" vertical="center" wrapText="1"/>
    </xf>
    <xf numFmtId="0" fontId="74" fillId="0" borderId="11" xfId="0" applyFont="1" applyBorder="1" applyAlignment="1">
      <alignment horizontal="left" vertical="center" wrapText="1"/>
    </xf>
    <xf numFmtId="0" fontId="74" fillId="0" borderId="12" xfId="0" applyFont="1" applyBorder="1" applyAlignment="1">
      <alignment horizontal="left" vertical="center" wrapText="1"/>
    </xf>
    <xf numFmtId="0" fontId="74" fillId="0" borderId="10" xfId="0" applyFont="1" applyBorder="1" applyAlignment="1">
      <alignment horizontal="center" vertical="center" wrapText="1"/>
    </xf>
    <xf numFmtId="0" fontId="74" fillId="0" borderId="11" xfId="0" applyFont="1" applyBorder="1" applyAlignment="1">
      <alignment horizontal="center" vertical="center" wrapText="1"/>
    </xf>
    <xf numFmtId="0" fontId="74" fillId="0" borderId="12" xfId="0" applyFont="1" applyBorder="1" applyAlignment="1">
      <alignment horizontal="center"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83" fillId="0" borderId="43" xfId="0" applyFont="1" applyBorder="1" applyAlignment="1">
      <alignment horizontal="left" vertical="center"/>
    </xf>
    <xf numFmtId="0" fontId="96" fillId="0" borderId="44" xfId="0" applyFont="1" applyBorder="1" applyAlignment="1">
      <alignment horizontal="left" vertical="center"/>
    </xf>
    <xf numFmtId="0" fontId="96" fillId="0" borderId="45" xfId="0" applyFont="1" applyBorder="1" applyAlignment="1">
      <alignment horizontal="left" vertical="center"/>
    </xf>
    <xf numFmtId="0" fontId="96" fillId="0" borderId="48" xfId="0" applyFont="1" applyBorder="1" applyAlignment="1">
      <alignment horizontal="left" vertical="center"/>
    </xf>
    <xf numFmtId="0" fontId="96" fillId="0" borderId="0" xfId="0" applyFont="1" applyAlignment="1">
      <alignment horizontal="left" vertical="center"/>
    </xf>
    <xf numFmtId="0" fontId="96" fillId="0" borderId="49" xfId="0" applyFont="1" applyBorder="1" applyAlignment="1">
      <alignment horizontal="left" vertical="center"/>
    </xf>
    <xf numFmtId="0" fontId="3" fillId="0" borderId="0" xfId="0" applyFont="1" applyAlignment="1">
      <alignment horizontal="center" vertical="center"/>
    </xf>
    <xf numFmtId="0" fontId="62" fillId="2" borderId="10" xfId="0" applyFont="1" applyFill="1" applyBorder="1" applyAlignment="1">
      <alignment horizontal="center" vertical="center"/>
    </xf>
    <xf numFmtId="0" fontId="62" fillId="2" borderId="11" xfId="0" applyFont="1" applyFill="1" applyBorder="1" applyAlignment="1">
      <alignment horizontal="center" vertical="center"/>
    </xf>
    <xf numFmtId="0" fontId="62" fillId="2" borderId="12" xfId="0" applyFont="1" applyFill="1" applyBorder="1" applyAlignment="1">
      <alignment horizontal="center" vertical="center"/>
    </xf>
    <xf numFmtId="38" fontId="5" fillId="11" borderId="10" xfId="4" applyFont="1" applyFill="1" applyBorder="1" applyAlignment="1">
      <alignment horizontal="center" vertical="center"/>
    </xf>
    <xf numFmtId="38" fontId="5" fillId="11" borderId="11" xfId="4" applyFont="1" applyFill="1" applyBorder="1" applyAlignment="1">
      <alignment horizontal="center" vertical="center"/>
    </xf>
    <xf numFmtId="38" fontId="5" fillId="11" borderId="12" xfId="4" applyFont="1" applyFill="1" applyBorder="1" applyAlignment="1">
      <alignment horizontal="center" vertical="center"/>
    </xf>
    <xf numFmtId="0" fontId="3" fillId="0" borderId="0" xfId="0" applyFont="1" applyAlignment="1">
      <alignment horizontal="center" vertical="center" wrapText="1"/>
    </xf>
    <xf numFmtId="0" fontId="2" fillId="0" borderId="0" xfId="0" applyFont="1" applyAlignment="1">
      <alignment horizontal="center" vertical="center" shrinkToFit="1"/>
    </xf>
    <xf numFmtId="38" fontId="78" fillId="12" borderId="10" xfId="0" applyNumberFormat="1" applyFont="1" applyFill="1" applyBorder="1" applyAlignment="1">
      <alignment horizontal="center" vertical="center"/>
    </xf>
    <xf numFmtId="0" fontId="78" fillId="12" borderId="11" xfId="0" applyFont="1" applyFill="1" applyBorder="1" applyAlignment="1">
      <alignment horizontal="center" vertical="center"/>
    </xf>
    <xf numFmtId="0" fontId="78" fillId="12" borderId="12" xfId="0" applyFont="1" applyFill="1" applyBorder="1" applyAlignment="1">
      <alignment horizontal="center" vertical="center"/>
    </xf>
    <xf numFmtId="38" fontId="78" fillId="11" borderId="10" xfId="0" applyNumberFormat="1" applyFont="1" applyFill="1" applyBorder="1" applyAlignment="1">
      <alignment horizontal="center" vertical="center"/>
    </xf>
    <xf numFmtId="0" fontId="78" fillId="11" borderId="11" xfId="0" applyFont="1" applyFill="1" applyBorder="1" applyAlignment="1">
      <alignment horizontal="center" vertical="center"/>
    </xf>
    <xf numFmtId="0" fontId="78" fillId="11" borderId="12" xfId="0" applyFont="1" applyFill="1" applyBorder="1" applyAlignment="1">
      <alignment horizontal="center" vertical="center"/>
    </xf>
    <xf numFmtId="38" fontId="97" fillId="13" borderId="10" xfId="4" applyFont="1" applyFill="1" applyBorder="1" applyAlignment="1">
      <alignment horizontal="center" vertical="center"/>
    </xf>
    <xf numFmtId="38" fontId="97" fillId="13" borderId="11" xfId="4" applyFont="1" applyFill="1" applyBorder="1" applyAlignment="1">
      <alignment horizontal="center" vertical="center"/>
    </xf>
    <xf numFmtId="38" fontId="97" fillId="13" borderId="12" xfId="4" applyFont="1" applyFill="1" applyBorder="1" applyAlignment="1">
      <alignment horizontal="center" vertical="center"/>
    </xf>
    <xf numFmtId="0" fontId="96" fillId="0" borderId="54" xfId="0" applyFont="1" applyBorder="1" applyAlignment="1">
      <alignment horizontal="left" vertical="center" wrapText="1"/>
    </xf>
    <xf numFmtId="0" fontId="96" fillId="0" borderId="39" xfId="0" applyFont="1" applyBorder="1" applyAlignment="1">
      <alignment horizontal="left" vertical="center"/>
    </xf>
    <xf numFmtId="0" fontId="96" fillId="0" borderId="55" xfId="0" applyFont="1" applyBorder="1" applyAlignment="1">
      <alignment horizontal="left" vertical="center"/>
    </xf>
    <xf numFmtId="0" fontId="3" fillId="0" borderId="1" xfId="0" applyFont="1" applyBorder="1" applyAlignment="1">
      <alignment horizontal="left" vertical="center"/>
    </xf>
    <xf numFmtId="0" fontId="67" fillId="0" borderId="1"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4"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0" xfId="0" applyFont="1" applyAlignment="1">
      <alignment horizontal="center" vertical="center" textRotation="255"/>
    </xf>
    <xf numFmtId="0" fontId="3" fillId="0" borderId="9"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79" fillId="0" borderId="0" xfId="0" applyFont="1" applyAlignment="1">
      <alignment horizontal="center" vertical="center"/>
    </xf>
    <xf numFmtId="0" fontId="2" fillId="0" borderId="6" xfId="0" applyFont="1" applyBorder="1" applyAlignment="1">
      <alignment horizontal="center" vertical="center" shrinkToFit="1"/>
    </xf>
    <xf numFmtId="38" fontId="5" fillId="12" borderId="10" xfId="4" applyFont="1" applyFill="1" applyBorder="1" applyAlignment="1">
      <alignment horizontal="center" vertical="center"/>
    </xf>
    <xf numFmtId="38" fontId="5" fillId="12" borderId="11" xfId="4" applyFont="1" applyFill="1" applyBorder="1" applyAlignment="1">
      <alignment horizontal="center" vertical="center"/>
    </xf>
    <xf numFmtId="38" fontId="5" fillId="12" borderId="12" xfId="4" applyFont="1" applyFill="1" applyBorder="1" applyAlignment="1">
      <alignment horizontal="center" vertical="center"/>
    </xf>
    <xf numFmtId="0" fontId="3" fillId="0" borderId="0" xfId="0" applyFont="1" applyAlignment="1">
      <alignment horizontal="center" vertical="center" shrinkToFi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Alignment="1">
      <alignment horizontal="center" vertical="center"/>
    </xf>
    <xf numFmtId="0" fontId="6" fillId="3" borderId="9"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8" xfId="0" applyFont="1" applyFill="1" applyBorder="1" applyAlignment="1">
      <alignment horizontal="left" vertical="center" wrapText="1"/>
    </xf>
    <xf numFmtId="0" fontId="8" fillId="4" borderId="0" xfId="0" applyFont="1" applyFill="1" applyAlignment="1">
      <alignment horizontal="left" vertical="center" wrapText="1"/>
    </xf>
    <xf numFmtId="0" fontId="8" fillId="4" borderId="9" xfId="0" applyFont="1" applyFill="1" applyBorder="1" applyAlignment="1">
      <alignment horizontal="left" vertical="center" wrapText="1"/>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9" fillId="5" borderId="8" xfId="0" applyFont="1" applyFill="1" applyBorder="1" applyAlignment="1">
      <alignment horizontal="left" vertical="top" wrapText="1" readingOrder="1"/>
    </xf>
    <xf numFmtId="0" fontId="9" fillId="5" borderId="0" xfId="0" applyFont="1" applyFill="1" applyAlignment="1">
      <alignment horizontal="left" vertical="top" wrapText="1" readingOrder="1"/>
    </xf>
    <xf numFmtId="0" fontId="9" fillId="5" borderId="9" xfId="0" applyFont="1" applyFill="1" applyBorder="1" applyAlignment="1">
      <alignment horizontal="left" vertical="top" wrapText="1" readingOrder="1"/>
    </xf>
    <xf numFmtId="0" fontId="11" fillId="10" borderId="0" xfId="1" applyFont="1" applyFill="1" applyAlignment="1">
      <alignment horizontal="center" vertical="center"/>
    </xf>
    <xf numFmtId="0" fontId="14" fillId="6" borderId="0" xfId="1" applyFont="1" applyFill="1" applyAlignment="1">
      <alignment horizontal="right" vertical="center"/>
    </xf>
    <xf numFmtId="0" fontId="14" fillId="6" borderId="0" xfId="1" applyFont="1" applyFill="1" applyAlignment="1">
      <alignment horizontal="left" vertical="center"/>
    </xf>
    <xf numFmtId="0" fontId="15" fillId="0" borderId="8" xfId="1" applyFont="1" applyBorder="1" applyAlignment="1">
      <alignment horizontal="left" vertical="center" wrapText="1" shrinkToFit="1"/>
    </xf>
    <xf numFmtId="0" fontId="15" fillId="0" borderId="9" xfId="1" applyFont="1" applyBorder="1" applyAlignment="1">
      <alignment horizontal="left" vertical="center" shrinkToFit="1"/>
    </xf>
    <xf numFmtId="0" fontId="15" fillId="0" borderId="8" xfId="1" applyFont="1" applyBorder="1" applyAlignment="1">
      <alignment horizontal="left" vertical="center" shrinkToFit="1"/>
    </xf>
    <xf numFmtId="0" fontId="15" fillId="0" borderId="5" xfId="1" applyFont="1" applyBorder="1" applyAlignment="1">
      <alignment horizontal="left" vertical="center" shrinkToFit="1"/>
    </xf>
    <xf numFmtId="0" fontId="15" fillId="0" borderId="7" xfId="1" applyFont="1" applyBorder="1" applyAlignment="1">
      <alignment horizontal="left" vertical="center" shrinkToFit="1"/>
    </xf>
    <xf numFmtId="0" fontId="15" fillId="10" borderId="8" xfId="1" applyFont="1" applyFill="1" applyBorder="1" applyAlignment="1">
      <alignment horizontal="center" vertical="center" shrinkToFit="1"/>
    </xf>
    <xf numFmtId="0" fontId="15" fillId="10" borderId="0" xfId="1" applyFont="1" applyFill="1" applyAlignment="1">
      <alignment horizontal="center" vertical="center" shrinkToFit="1"/>
    </xf>
    <xf numFmtId="0" fontId="15" fillId="10" borderId="9" xfId="1" applyFont="1" applyFill="1" applyBorder="1" applyAlignment="1">
      <alignment horizontal="center" vertical="center" shrinkToFit="1"/>
    </xf>
    <xf numFmtId="0" fontId="15" fillId="10" borderId="5" xfId="1" applyFont="1" applyFill="1" applyBorder="1" applyAlignment="1">
      <alignment horizontal="center" vertical="center" shrinkToFit="1"/>
    </xf>
    <xf numFmtId="0" fontId="15" fillId="10" borderId="6" xfId="1" applyFont="1" applyFill="1" applyBorder="1" applyAlignment="1">
      <alignment horizontal="center" vertical="center" shrinkToFit="1"/>
    </xf>
    <xf numFmtId="0" fontId="15" fillId="10" borderId="7" xfId="1" applyFont="1" applyFill="1" applyBorder="1" applyAlignment="1">
      <alignment horizontal="center" vertical="center" shrinkToFit="1"/>
    </xf>
    <xf numFmtId="0" fontId="15" fillId="10" borderId="19" xfId="1" applyFont="1" applyFill="1" applyBorder="1" applyAlignment="1">
      <alignment horizontal="center" vertical="center" shrinkToFit="1"/>
    </xf>
    <xf numFmtId="0" fontId="15" fillId="10" borderId="20" xfId="1" applyFont="1" applyFill="1" applyBorder="1" applyAlignment="1">
      <alignment horizontal="center" vertical="center" shrinkToFit="1"/>
    </xf>
    <xf numFmtId="0" fontId="16" fillId="4" borderId="23" xfId="1" applyFont="1" applyFill="1" applyBorder="1" applyAlignment="1">
      <alignment horizontal="center" vertical="center" shrinkToFit="1"/>
    </xf>
    <xf numFmtId="0" fontId="16" fillId="4" borderId="24" xfId="1" applyFont="1" applyFill="1" applyBorder="1" applyAlignment="1">
      <alignment horizontal="center" vertical="center" shrinkToFit="1"/>
    </xf>
    <xf numFmtId="0" fontId="16" fillId="10" borderId="23" xfId="1" applyFont="1" applyFill="1" applyBorder="1" applyAlignment="1">
      <alignment horizontal="center" vertical="center" shrinkToFit="1"/>
    </xf>
    <xf numFmtId="0" fontId="16" fillId="10" borderId="24" xfId="1" applyFont="1" applyFill="1" applyBorder="1" applyAlignment="1">
      <alignment horizontal="center" vertical="center" shrinkToFit="1"/>
    </xf>
    <xf numFmtId="0" fontId="15" fillId="0" borderId="8" xfId="1" applyFont="1" applyBorder="1" applyAlignment="1">
      <alignment horizontal="center" vertical="center" shrinkToFit="1"/>
    </xf>
    <xf numFmtId="0" fontId="15" fillId="0" borderId="5" xfId="1" applyFont="1" applyBorder="1" applyAlignment="1">
      <alignment horizontal="center" vertical="center" shrinkToFit="1"/>
    </xf>
    <xf numFmtId="0" fontId="17" fillId="4" borderId="24" xfId="1" applyFont="1" applyFill="1" applyBorder="1" applyAlignment="1">
      <alignment horizontal="center" vertical="center" shrinkToFit="1"/>
    </xf>
    <xf numFmtId="0" fontId="17" fillId="4" borderId="25" xfId="1" applyFont="1" applyFill="1" applyBorder="1" applyAlignment="1">
      <alignment horizontal="center" vertical="center" shrinkToFit="1"/>
    </xf>
    <xf numFmtId="0" fontId="11" fillId="6" borderId="5" xfId="1" applyFont="1" applyFill="1" applyBorder="1" applyAlignment="1">
      <alignment horizontal="distributed" vertical="center" shrinkToFit="1"/>
    </xf>
    <xf numFmtId="0" fontId="10" fillId="6" borderId="7" xfId="1" applyFill="1" applyBorder="1" applyAlignment="1">
      <alignment horizontal="distributed" vertical="center" shrinkToFit="1"/>
    </xf>
    <xf numFmtId="0" fontId="11" fillId="10" borderId="5" xfId="1" applyFont="1" applyFill="1" applyBorder="1" applyAlignment="1">
      <alignment vertical="center" shrinkToFit="1"/>
    </xf>
    <xf numFmtId="0" fontId="11" fillId="10" borderId="6" xfId="1" applyFont="1" applyFill="1" applyBorder="1" applyAlignment="1">
      <alignment vertical="center" shrinkToFit="1"/>
    </xf>
    <xf numFmtId="0" fontId="11" fillId="10" borderId="7" xfId="1" applyFont="1" applyFill="1" applyBorder="1" applyAlignment="1">
      <alignment vertical="center" shrinkToFit="1"/>
    </xf>
    <xf numFmtId="0" fontId="11" fillId="6" borderId="0" xfId="1" applyFont="1" applyFill="1" applyAlignment="1">
      <alignment horizontal="left" vertical="center"/>
    </xf>
    <xf numFmtId="0" fontId="15" fillId="6" borderId="18" xfId="1" applyFont="1" applyFill="1" applyBorder="1" applyAlignment="1">
      <alignment horizontal="center" vertical="center"/>
    </xf>
    <xf numFmtId="0" fontId="15" fillId="6" borderId="72" xfId="1" applyFont="1" applyFill="1" applyBorder="1" applyAlignment="1">
      <alignment horizontal="center" vertical="center"/>
    </xf>
    <xf numFmtId="0" fontId="15" fillId="10" borderId="2" xfId="1" applyFont="1" applyFill="1" applyBorder="1" applyAlignment="1">
      <alignment horizontal="left" vertical="center" shrinkToFit="1"/>
    </xf>
    <xf numFmtId="0" fontId="15" fillId="10" borderId="3" xfId="1" applyFont="1" applyFill="1" applyBorder="1" applyAlignment="1">
      <alignment horizontal="left" vertical="center" shrinkToFit="1"/>
    </xf>
    <xf numFmtId="0" fontId="15" fillId="10" borderId="4" xfId="1" applyFont="1" applyFill="1" applyBorder="1" applyAlignment="1">
      <alignment horizontal="left" vertical="center" shrinkToFit="1"/>
    </xf>
    <xf numFmtId="0" fontId="21" fillId="2" borderId="13" xfId="1" applyFont="1" applyFill="1" applyBorder="1" applyAlignment="1">
      <alignment horizontal="left" vertical="top" wrapText="1"/>
    </xf>
    <xf numFmtId="0" fontId="21" fillId="2" borderId="14" xfId="1" applyFont="1" applyFill="1" applyBorder="1" applyAlignment="1">
      <alignment horizontal="left" vertical="top" wrapText="1"/>
    </xf>
    <xf numFmtId="0" fontId="21" fillId="2" borderId="15" xfId="1" applyFont="1" applyFill="1" applyBorder="1" applyAlignment="1">
      <alignment horizontal="left" vertical="top" wrapText="1"/>
    </xf>
    <xf numFmtId="0" fontId="21" fillId="2" borderId="16" xfId="1" applyFont="1" applyFill="1" applyBorder="1" applyAlignment="1">
      <alignment horizontal="left" vertical="top" wrapText="1"/>
    </xf>
    <xf numFmtId="0" fontId="21" fillId="2" borderId="0" xfId="1" applyFont="1" applyFill="1" applyAlignment="1">
      <alignment horizontal="left" vertical="top" wrapText="1"/>
    </xf>
    <xf numFmtId="0" fontId="21" fillId="2" borderId="17" xfId="1" applyFont="1" applyFill="1" applyBorder="1" applyAlignment="1">
      <alignment horizontal="left" vertical="top" wrapText="1"/>
    </xf>
    <xf numFmtId="0" fontId="21" fillId="2" borderId="28" xfId="1" applyFont="1" applyFill="1" applyBorder="1" applyAlignment="1">
      <alignment horizontal="left" vertical="top" wrapText="1"/>
    </xf>
    <xf numFmtId="0" fontId="21" fillId="2" borderId="29" xfId="1" applyFont="1" applyFill="1" applyBorder="1" applyAlignment="1">
      <alignment horizontal="left" vertical="top" wrapText="1"/>
    </xf>
    <xf numFmtId="0" fontId="21" fillId="2" borderId="30" xfId="1" applyFont="1" applyFill="1" applyBorder="1" applyAlignment="1">
      <alignment horizontal="left" vertical="top" wrapText="1"/>
    </xf>
    <xf numFmtId="0" fontId="15" fillId="10" borderId="10" xfId="1" applyFont="1" applyFill="1" applyBorder="1" applyAlignment="1">
      <alignment horizontal="center" vertical="center" shrinkToFit="1"/>
    </xf>
    <xf numFmtId="0" fontId="15" fillId="10" borderId="11" xfId="1" applyFont="1" applyFill="1" applyBorder="1" applyAlignment="1">
      <alignment horizontal="center" vertical="center" shrinkToFit="1"/>
    </xf>
    <xf numFmtId="0" fontId="15" fillId="10" borderId="12" xfId="1" applyFont="1" applyFill="1" applyBorder="1" applyAlignment="1">
      <alignment horizontal="center" vertical="center" shrinkToFit="1"/>
    </xf>
    <xf numFmtId="0" fontId="11" fillId="6" borderId="2" xfId="1" applyFont="1" applyFill="1" applyBorder="1" applyAlignment="1">
      <alignment horizontal="center" vertical="center" shrinkToFit="1"/>
    </xf>
    <xf numFmtId="0" fontId="10" fillId="6" borderId="4" xfId="1" applyFill="1" applyBorder="1" applyAlignment="1">
      <alignment horizontal="center" vertical="center" shrinkToFit="1"/>
    </xf>
    <xf numFmtId="0" fontId="11" fillId="6" borderId="5" xfId="1" applyFont="1" applyFill="1" applyBorder="1" applyAlignment="1">
      <alignment horizontal="center" vertical="center" shrinkToFit="1"/>
    </xf>
    <xf numFmtId="0" fontId="10" fillId="6" borderId="7" xfId="1" applyFill="1" applyBorder="1" applyAlignment="1">
      <alignment horizontal="center" vertical="center" shrinkToFit="1"/>
    </xf>
    <xf numFmtId="0" fontId="16" fillId="9" borderId="2" xfId="1" applyFont="1" applyFill="1" applyBorder="1" applyAlignment="1">
      <alignment horizontal="center" vertical="center" shrinkToFit="1"/>
    </xf>
    <xf numFmtId="0" fontId="16" fillId="9" borderId="3" xfId="1" applyFont="1" applyFill="1" applyBorder="1" applyAlignment="1">
      <alignment horizontal="center" vertical="center" shrinkToFit="1"/>
    </xf>
    <xf numFmtId="0" fontId="16" fillId="9" borderId="4" xfId="1" applyFont="1" applyFill="1" applyBorder="1" applyAlignment="1">
      <alignment horizontal="center" vertical="center" shrinkToFit="1"/>
    </xf>
    <xf numFmtId="0" fontId="16" fillId="9" borderId="5" xfId="1" applyFont="1" applyFill="1" applyBorder="1" applyAlignment="1">
      <alignment horizontal="center" vertical="center" shrinkToFit="1"/>
    </xf>
    <xf numFmtId="0" fontId="16" fillId="9" borderId="6" xfId="1" applyFont="1" applyFill="1" applyBorder="1" applyAlignment="1">
      <alignment horizontal="center" vertical="center" shrinkToFit="1"/>
    </xf>
    <xf numFmtId="0" fontId="16" fillId="9" borderId="7" xfId="1" applyFont="1" applyFill="1" applyBorder="1" applyAlignment="1">
      <alignment horizontal="center" vertical="center" shrinkToFit="1"/>
    </xf>
    <xf numFmtId="0" fontId="17" fillId="4" borderId="10" xfId="1" quotePrefix="1" applyFont="1" applyFill="1" applyBorder="1" applyAlignment="1" applyProtection="1">
      <alignment horizontal="center" vertical="center" shrinkToFit="1"/>
      <protection locked="0"/>
    </xf>
    <xf numFmtId="0" fontId="17" fillId="4" borderId="11" xfId="1" quotePrefix="1" applyFont="1" applyFill="1" applyBorder="1" applyAlignment="1" applyProtection="1">
      <alignment horizontal="center" vertical="center" shrinkToFit="1"/>
      <protection locked="0"/>
    </xf>
    <xf numFmtId="0" fontId="17" fillId="4" borderId="12" xfId="1" quotePrefix="1" applyFont="1" applyFill="1" applyBorder="1" applyAlignment="1" applyProtection="1">
      <alignment horizontal="center" vertical="center" shrinkToFit="1"/>
      <protection locked="0"/>
    </xf>
    <xf numFmtId="0" fontId="11" fillId="10" borderId="19" xfId="1" applyFont="1" applyFill="1" applyBorder="1" applyAlignment="1">
      <alignment horizontal="center" vertical="center" shrinkToFit="1"/>
    </xf>
    <xf numFmtId="0" fontId="11" fillId="10" borderId="20" xfId="1" applyFont="1" applyFill="1" applyBorder="1" applyAlignment="1">
      <alignment horizontal="center" vertical="center" shrinkToFit="1"/>
    </xf>
    <xf numFmtId="0" fontId="11" fillId="10" borderId="21" xfId="1" applyFont="1" applyFill="1" applyBorder="1" applyAlignment="1">
      <alignment horizontal="center" vertical="center" shrinkToFit="1"/>
    </xf>
    <xf numFmtId="0" fontId="11" fillId="6" borderId="2" xfId="1" applyFont="1" applyFill="1" applyBorder="1" applyAlignment="1">
      <alignment horizontal="distributed" vertical="center" shrinkToFit="1"/>
    </xf>
    <xf numFmtId="0" fontId="10" fillId="6" borderId="4" xfId="1" applyFill="1" applyBorder="1" applyAlignment="1">
      <alignment horizontal="distributed" vertical="center" shrinkToFit="1"/>
    </xf>
    <xf numFmtId="0" fontId="11" fillId="10" borderId="2" xfId="1" applyFont="1" applyFill="1" applyBorder="1" applyAlignment="1">
      <alignment vertical="center" shrinkToFit="1"/>
    </xf>
    <xf numFmtId="0" fontId="11" fillId="10" borderId="3" xfId="1" applyFont="1" applyFill="1" applyBorder="1" applyAlignment="1">
      <alignment vertical="center" shrinkToFit="1"/>
    </xf>
    <xf numFmtId="0" fontId="11" fillId="10" borderId="4" xfId="1" applyFont="1" applyFill="1" applyBorder="1" applyAlignment="1">
      <alignment vertical="center" shrinkToFit="1"/>
    </xf>
    <xf numFmtId="0" fontId="11" fillId="6" borderId="18" xfId="1" applyFont="1" applyFill="1" applyBorder="1" applyAlignment="1">
      <alignment horizontal="center" vertical="center" shrinkToFit="1"/>
    </xf>
    <xf numFmtId="0" fontId="11" fillId="6" borderId="31" xfId="1" applyFont="1" applyFill="1" applyBorder="1" applyAlignment="1">
      <alignment horizontal="center" vertical="center" shrinkToFit="1"/>
    </xf>
    <xf numFmtId="0" fontId="11" fillId="10" borderId="2" xfId="1" applyFont="1" applyFill="1" applyBorder="1" applyAlignment="1">
      <alignment horizontal="left" shrinkToFit="1"/>
    </xf>
    <xf numFmtId="0" fontId="11" fillId="10" borderId="3" xfId="1" applyFont="1" applyFill="1" applyBorder="1" applyAlignment="1">
      <alignment horizontal="left" shrinkToFit="1"/>
    </xf>
    <xf numFmtId="0" fontId="11" fillId="10" borderId="4" xfId="1" applyFont="1" applyFill="1" applyBorder="1" applyAlignment="1">
      <alignment horizontal="left" shrinkToFit="1"/>
    </xf>
    <xf numFmtId="0" fontId="11" fillId="10" borderId="5" xfId="1" applyFont="1" applyFill="1" applyBorder="1" applyAlignment="1">
      <alignment horizontal="left" shrinkToFit="1"/>
    </xf>
    <xf numFmtId="0" fontId="11" fillId="10" borderId="6" xfId="1" applyFont="1" applyFill="1" applyBorder="1" applyAlignment="1">
      <alignment horizontal="left" shrinkToFit="1"/>
    </xf>
    <xf numFmtId="0" fontId="11" fillId="10" borderId="7" xfId="1" applyFont="1" applyFill="1" applyBorder="1" applyAlignment="1">
      <alignment horizontal="left" shrinkToFit="1"/>
    </xf>
    <xf numFmtId="0" fontId="11" fillId="6" borderId="18" xfId="1" applyFont="1" applyFill="1" applyBorder="1" applyAlignment="1">
      <alignment horizontal="center" vertical="center" textRotation="255" shrinkToFit="1"/>
    </xf>
    <xf numFmtId="0" fontId="11" fillId="6" borderId="26" xfId="1" applyFont="1" applyFill="1" applyBorder="1" applyAlignment="1">
      <alignment horizontal="center" vertical="center" textRotation="255" shrinkToFit="1"/>
    </xf>
    <xf numFmtId="0" fontId="11" fillId="6" borderId="31" xfId="1" applyFont="1" applyFill="1" applyBorder="1" applyAlignment="1">
      <alignment horizontal="center" vertical="center" textRotation="255" shrinkToFit="1"/>
    </xf>
    <xf numFmtId="0" fontId="15" fillId="10" borderId="21" xfId="1" applyFont="1" applyFill="1" applyBorder="1" applyAlignment="1">
      <alignment horizontal="center" vertical="center" shrinkToFit="1"/>
    </xf>
    <xf numFmtId="0" fontId="18" fillId="6" borderId="18" xfId="1" applyFont="1" applyFill="1" applyBorder="1" applyAlignment="1">
      <alignment horizontal="center" vertical="center" shrinkToFit="1"/>
    </xf>
    <xf numFmtId="0" fontId="18" fillId="6" borderId="31" xfId="1" applyFont="1" applyFill="1" applyBorder="1" applyAlignment="1">
      <alignment horizontal="center" vertical="center" shrinkToFit="1"/>
    </xf>
    <xf numFmtId="0" fontId="11" fillId="0" borderId="19" xfId="1" applyFont="1" applyBorder="1" applyAlignment="1">
      <alignment horizontal="center" shrinkToFit="1"/>
    </xf>
    <xf numFmtId="0" fontId="11" fillId="0" borderId="20" xfId="1" applyFont="1" applyBorder="1" applyAlignment="1">
      <alignment horizontal="center" shrinkToFit="1"/>
    </xf>
    <xf numFmtId="0" fontId="10" fillId="0" borderId="32" xfId="1" applyBorder="1" applyAlignment="1">
      <alignment horizontal="center" shrinkToFit="1"/>
    </xf>
    <xf numFmtId="0" fontId="11" fillId="0" borderId="33" xfId="1" applyFont="1" applyBorder="1" applyAlignment="1">
      <alignment horizontal="center" shrinkToFit="1"/>
    </xf>
    <xf numFmtId="0" fontId="11" fillId="0" borderId="34" xfId="1" applyFont="1" applyBorder="1" applyAlignment="1">
      <alignment horizontal="center" shrinkToFit="1"/>
    </xf>
    <xf numFmtId="0" fontId="11" fillId="0" borderId="35" xfId="1" applyFont="1" applyBorder="1" applyAlignment="1">
      <alignment horizontal="center" shrinkToFit="1"/>
    </xf>
    <xf numFmtId="0" fontId="11" fillId="6" borderId="26" xfId="1" applyFont="1" applyFill="1" applyBorder="1" applyAlignment="1">
      <alignment horizontal="center" vertical="center" shrinkToFit="1"/>
    </xf>
    <xf numFmtId="0" fontId="11" fillId="10" borderId="23" xfId="1" applyFont="1" applyFill="1" applyBorder="1" applyAlignment="1">
      <alignment horizontal="center" vertical="center" shrinkToFit="1"/>
    </xf>
    <xf numFmtId="0" fontId="11" fillId="10" borderId="24" xfId="1" applyFont="1" applyFill="1" applyBorder="1" applyAlignment="1">
      <alignment horizontal="center" vertical="center" shrinkToFit="1"/>
    </xf>
    <xf numFmtId="0" fontId="10" fillId="10" borderId="37" xfId="1" applyFill="1" applyBorder="1" applyAlignment="1">
      <alignment horizontal="center" vertical="center" shrinkToFit="1"/>
    </xf>
    <xf numFmtId="0" fontId="15" fillId="0" borderId="2" xfId="1" applyFont="1" applyBorder="1" applyAlignment="1">
      <alignment horizontal="center" vertical="center" shrinkToFit="1"/>
    </xf>
    <xf numFmtId="0" fontId="15" fillId="10" borderId="73" xfId="1" applyFont="1" applyFill="1" applyBorder="1" applyAlignment="1">
      <alignment horizontal="center" vertical="center" shrinkToFit="1"/>
    </xf>
    <xf numFmtId="0" fontId="15" fillId="10" borderId="74" xfId="1" applyFont="1" applyFill="1" applyBorder="1" applyAlignment="1">
      <alignment horizontal="center" vertical="center" shrinkToFit="1"/>
    </xf>
    <xf numFmtId="0" fontId="15" fillId="10" borderId="75" xfId="1" applyFont="1" applyFill="1" applyBorder="1" applyAlignment="1">
      <alignment horizontal="center" vertical="center" shrinkToFit="1"/>
    </xf>
    <xf numFmtId="0" fontId="11" fillId="10" borderId="38" xfId="1" applyFont="1" applyFill="1" applyBorder="1" applyAlignment="1">
      <alignment horizontal="center" vertical="center" shrinkToFit="1"/>
    </xf>
    <xf numFmtId="0" fontId="11" fillId="10" borderId="25" xfId="1" applyFont="1" applyFill="1" applyBorder="1" applyAlignment="1">
      <alignment horizontal="center" vertical="center" shrinkToFit="1"/>
    </xf>
    <xf numFmtId="0" fontId="15" fillId="10" borderId="2" xfId="1" applyFont="1" applyFill="1" applyBorder="1" applyAlignment="1">
      <alignment horizontal="center" vertical="center" shrinkToFit="1"/>
    </xf>
    <xf numFmtId="0" fontId="15" fillId="10" borderId="3" xfId="1" applyFont="1" applyFill="1" applyBorder="1" applyAlignment="1">
      <alignment horizontal="center" vertical="center" shrinkToFit="1"/>
    </xf>
    <xf numFmtId="0" fontId="15" fillId="10" borderId="4" xfId="1" applyFont="1" applyFill="1" applyBorder="1" applyAlignment="1">
      <alignment horizontal="center" vertical="center" shrinkToFit="1"/>
    </xf>
    <xf numFmtId="0" fontId="15" fillId="10" borderId="70" xfId="1" applyFont="1" applyFill="1" applyBorder="1" applyAlignment="1">
      <alignment horizontal="center" vertical="center" shrinkToFit="1"/>
    </xf>
    <xf numFmtId="0" fontId="15" fillId="10" borderId="71" xfId="1" applyFont="1" applyFill="1" applyBorder="1" applyAlignment="1">
      <alignment horizontal="center" vertical="center" shrinkToFit="1"/>
    </xf>
    <xf numFmtId="0" fontId="15" fillId="10" borderId="69" xfId="1" applyFont="1" applyFill="1" applyBorder="1" applyAlignment="1">
      <alignment horizontal="center" vertical="center" shrinkToFit="1"/>
    </xf>
    <xf numFmtId="0" fontId="82" fillId="0" borderId="18" xfId="1" applyFont="1" applyBorder="1" applyAlignment="1">
      <alignment horizontal="center" vertical="center" shrinkToFit="1"/>
    </xf>
    <xf numFmtId="0" fontId="82" fillId="0" borderId="1" xfId="1" applyFont="1" applyBorder="1" applyAlignment="1">
      <alignment horizontal="center" vertical="center" shrinkToFit="1"/>
    </xf>
    <xf numFmtId="0" fontId="15" fillId="0" borderId="1" xfId="1" applyFont="1" applyBorder="1" applyAlignment="1">
      <alignment horizontal="center" vertical="center" shrinkToFit="1"/>
    </xf>
    <xf numFmtId="0" fontId="15" fillId="0" borderId="31" xfId="1" applyFont="1" applyBorder="1" applyAlignment="1">
      <alignment horizontal="center" vertical="center" shrinkToFit="1"/>
    </xf>
    <xf numFmtId="0" fontId="82" fillId="0" borderId="26" xfId="1" applyFont="1" applyBorder="1" applyAlignment="1">
      <alignment horizontal="center" vertical="center" shrinkToFit="1"/>
    </xf>
    <xf numFmtId="0" fontId="16" fillId="9" borderId="77" xfId="1" applyFont="1" applyFill="1" applyBorder="1" applyAlignment="1">
      <alignment horizontal="center" vertical="center" shrinkToFit="1"/>
    </xf>
    <xf numFmtId="0" fontId="16" fillId="9" borderId="78" xfId="1" applyFont="1" applyFill="1" applyBorder="1" applyAlignment="1">
      <alignment horizontal="center" vertical="center" shrinkToFit="1"/>
    </xf>
    <xf numFmtId="0" fontId="11" fillId="4" borderId="10" xfId="1" applyFont="1" applyFill="1" applyBorder="1" applyAlignment="1">
      <alignment horizontal="center" vertical="center" shrinkToFit="1"/>
    </xf>
    <xf numFmtId="0" fontId="11" fillId="4" borderId="11" xfId="1" applyFont="1" applyFill="1" applyBorder="1" applyAlignment="1">
      <alignment horizontal="center" vertical="center" shrinkToFit="1"/>
    </xf>
    <xf numFmtId="0" fontId="11" fillId="4" borderId="12" xfId="1" applyFont="1" applyFill="1" applyBorder="1" applyAlignment="1">
      <alignment horizontal="center" vertical="center" shrinkToFit="1"/>
    </xf>
    <xf numFmtId="0" fontId="11" fillId="6" borderId="10" xfId="1" applyFont="1" applyFill="1" applyBorder="1" applyAlignment="1">
      <alignment horizontal="center" vertical="center"/>
    </xf>
    <xf numFmtId="0" fontId="11" fillId="6" borderId="11" xfId="1" applyFont="1" applyFill="1" applyBorder="1" applyAlignment="1">
      <alignment horizontal="center" vertical="center"/>
    </xf>
    <xf numFmtId="0" fontId="11" fillId="6" borderId="12" xfId="1" applyFont="1" applyFill="1" applyBorder="1" applyAlignment="1">
      <alignment horizontal="center" vertical="center"/>
    </xf>
    <xf numFmtId="0" fontId="36" fillId="10" borderId="1" xfId="1" applyFont="1" applyFill="1" applyBorder="1" applyAlignment="1">
      <alignment horizontal="center" vertical="center" shrinkToFit="1"/>
    </xf>
    <xf numFmtId="0" fontId="11" fillId="6" borderId="1" xfId="1" applyFont="1" applyFill="1" applyBorder="1" applyAlignment="1">
      <alignment horizontal="center" vertical="center"/>
    </xf>
    <xf numFmtId="49" fontId="11" fillId="0" borderId="0" xfId="0" applyNumberFormat="1" applyFont="1" applyAlignment="1">
      <alignment horizontal="center" vertical="center" shrinkToFit="1"/>
    </xf>
    <xf numFmtId="0" fontId="11" fillId="0" borderId="0" xfId="1" applyFont="1" applyAlignment="1">
      <alignment horizontal="left"/>
    </xf>
    <xf numFmtId="0" fontId="16" fillId="6" borderId="39" xfId="1" applyFont="1" applyFill="1" applyBorder="1" applyAlignment="1">
      <alignment horizontal="center"/>
    </xf>
    <xf numFmtId="0" fontId="16" fillId="10" borderId="39" xfId="1" applyFont="1" applyFill="1" applyBorder="1" applyAlignment="1">
      <alignment horizontal="center"/>
    </xf>
    <xf numFmtId="0" fontId="63" fillId="10" borderId="83" xfId="1" applyFont="1" applyFill="1" applyBorder="1" applyAlignment="1">
      <alignment horizontal="left" vertical="center" shrinkToFit="1"/>
    </xf>
    <xf numFmtId="0" fontId="63" fillId="10" borderId="84" xfId="1" applyFont="1" applyFill="1" applyBorder="1" applyAlignment="1">
      <alignment horizontal="left" vertical="center" shrinkToFit="1"/>
    </xf>
    <xf numFmtId="0" fontId="63" fillId="10" borderId="85" xfId="1" applyFont="1" applyFill="1" applyBorder="1" applyAlignment="1">
      <alignment horizontal="left" vertical="center" shrinkToFit="1"/>
    </xf>
    <xf numFmtId="0" fontId="15" fillId="6" borderId="90" xfId="1" applyFont="1" applyFill="1" applyBorder="1" applyAlignment="1">
      <alignment horizontal="center" wrapText="1" shrinkToFit="1"/>
    </xf>
    <xf numFmtId="0" fontId="15" fillId="6" borderId="89" xfId="1" applyFont="1" applyFill="1" applyBorder="1" applyAlignment="1">
      <alignment horizontal="center" shrinkToFit="1"/>
    </xf>
    <xf numFmtId="0" fontId="63" fillId="10" borderId="89" xfId="1" applyFont="1" applyFill="1" applyBorder="1" applyAlignment="1">
      <alignment horizontal="left" vertical="center" shrinkToFit="1"/>
    </xf>
    <xf numFmtId="0" fontId="63" fillId="10" borderId="3" xfId="1" applyFont="1" applyFill="1" applyBorder="1" applyAlignment="1">
      <alignment horizontal="left" vertical="center" shrinkToFit="1"/>
    </xf>
    <xf numFmtId="0" fontId="35" fillId="0" borderId="43" xfId="1" applyFont="1" applyBorder="1" applyAlignment="1">
      <alignment horizontal="left" vertical="center"/>
    </xf>
    <xf numFmtId="0" fontId="35" fillId="0" borderId="44" xfId="1" applyFont="1" applyBorder="1" applyAlignment="1">
      <alignment horizontal="left" vertical="center"/>
    </xf>
    <xf numFmtId="0" fontId="35" fillId="0" borderId="45" xfId="1" applyFont="1" applyBorder="1" applyAlignment="1">
      <alignment horizontal="left" vertical="center"/>
    </xf>
    <xf numFmtId="0" fontId="35" fillId="0" borderId="48" xfId="1" applyFont="1" applyBorder="1" applyAlignment="1">
      <alignment horizontal="left" vertical="center"/>
    </xf>
    <xf numFmtId="0" fontId="35" fillId="0" borderId="0" xfId="1" applyFont="1" applyAlignment="1">
      <alignment horizontal="left" vertical="center"/>
    </xf>
    <xf numFmtId="0" fontId="35" fillId="0" borderId="49" xfId="1" applyFont="1" applyBorder="1" applyAlignment="1">
      <alignment horizontal="left" vertical="center"/>
    </xf>
    <xf numFmtId="0" fontId="35" fillId="0" borderId="54" xfId="1" applyFont="1" applyBorder="1" applyAlignment="1">
      <alignment horizontal="left" vertical="center"/>
    </xf>
    <xf numFmtId="0" fontId="35" fillId="0" borderId="39" xfId="1" applyFont="1" applyBorder="1" applyAlignment="1">
      <alignment horizontal="left" vertical="center"/>
    </xf>
    <xf numFmtId="0" fontId="35" fillId="0" borderId="55" xfId="1" applyFont="1" applyBorder="1" applyAlignment="1">
      <alignment horizontal="left" vertical="center"/>
    </xf>
    <xf numFmtId="0" fontId="20" fillId="6" borderId="2" xfId="1" applyFont="1" applyFill="1" applyBorder="1" applyAlignment="1">
      <alignment horizontal="center" vertical="center"/>
    </xf>
    <xf numFmtId="0" fontId="20" fillId="6" borderId="3" xfId="1" applyFont="1" applyFill="1" applyBorder="1" applyAlignment="1">
      <alignment horizontal="center" vertical="center"/>
    </xf>
    <xf numFmtId="0" fontId="63" fillId="10" borderId="3" xfId="1" applyFont="1" applyFill="1" applyBorder="1" applyAlignment="1">
      <alignment horizontal="right" vertical="center" shrinkToFit="1"/>
    </xf>
    <xf numFmtId="0" fontId="63" fillId="10" borderId="86" xfId="1" applyFont="1" applyFill="1" applyBorder="1" applyAlignment="1">
      <alignment horizontal="left" vertical="center" shrinkToFit="1"/>
    </xf>
    <xf numFmtId="0" fontId="63" fillId="10" borderId="87" xfId="1" applyFont="1" applyFill="1" applyBorder="1" applyAlignment="1">
      <alignment horizontal="left" vertical="center" shrinkToFit="1"/>
    </xf>
    <xf numFmtId="0" fontId="63" fillId="10" borderId="88" xfId="1" applyFont="1" applyFill="1" applyBorder="1" applyAlignment="1">
      <alignment horizontal="left" vertical="center" shrinkToFit="1"/>
    </xf>
    <xf numFmtId="0" fontId="11" fillId="4" borderId="23" xfId="1" applyFont="1" applyFill="1" applyBorder="1" applyAlignment="1">
      <alignment horizontal="center" vertical="center" shrinkToFit="1"/>
    </xf>
    <xf numFmtId="0" fontId="11" fillId="4" borderId="24" xfId="1" applyFont="1" applyFill="1" applyBorder="1" applyAlignment="1">
      <alignment horizontal="center" vertical="center" shrinkToFit="1"/>
    </xf>
    <xf numFmtId="0" fontId="11" fillId="4" borderId="25" xfId="1" applyFont="1" applyFill="1" applyBorder="1" applyAlignment="1">
      <alignment horizontal="center" vertical="center" shrinkToFit="1"/>
    </xf>
    <xf numFmtId="0" fontId="11" fillId="10" borderId="107" xfId="1" applyFont="1" applyFill="1" applyBorder="1" applyAlignment="1">
      <alignment horizontal="center" vertical="center" shrinkToFit="1"/>
    </xf>
    <xf numFmtId="0" fontId="11" fillId="10" borderId="108" xfId="1" applyFont="1" applyFill="1" applyBorder="1" applyAlignment="1">
      <alignment horizontal="center" vertical="center" shrinkToFit="1"/>
    </xf>
    <xf numFmtId="0" fontId="11" fillId="10" borderId="109" xfId="1" applyFont="1" applyFill="1" applyBorder="1" applyAlignment="1">
      <alignment horizontal="center" vertical="center" shrinkToFit="1"/>
    </xf>
    <xf numFmtId="0" fontId="18" fillId="0" borderId="0" xfId="1" applyFont="1" applyAlignment="1">
      <alignment horizontal="left" vertical="center" wrapText="1" shrinkToFit="1"/>
    </xf>
    <xf numFmtId="0" fontId="18" fillId="0" borderId="9" xfId="1" applyFont="1" applyBorder="1" applyAlignment="1">
      <alignment horizontal="left" vertical="center" wrapText="1" shrinkToFit="1"/>
    </xf>
    <xf numFmtId="0" fontId="18" fillId="0" borderId="39" xfId="1" applyFont="1" applyBorder="1" applyAlignment="1">
      <alignment horizontal="left" vertical="center" wrapText="1" shrinkToFit="1"/>
    </xf>
    <xf numFmtId="0" fontId="18" fillId="0" borderId="112" xfId="1" applyFont="1" applyBorder="1" applyAlignment="1">
      <alignment horizontal="left" vertical="center" wrapText="1" shrinkToFit="1"/>
    </xf>
    <xf numFmtId="0" fontId="15" fillId="0" borderId="92" xfId="1" applyFont="1" applyBorder="1" applyAlignment="1">
      <alignment horizontal="center" vertical="center"/>
    </xf>
    <xf numFmtId="0" fontId="15" fillId="0" borderId="96" xfId="1" applyFont="1" applyBorder="1" applyAlignment="1">
      <alignment horizontal="center" vertical="center"/>
    </xf>
    <xf numFmtId="0" fontId="10" fillId="10" borderId="0" xfId="1" applyFill="1" applyAlignment="1">
      <alignment horizontal="right"/>
    </xf>
    <xf numFmtId="0" fontId="11" fillId="0" borderId="0" xfId="1" applyFont="1" applyAlignment="1">
      <alignment horizontal="left" vertical="center"/>
    </xf>
    <xf numFmtId="0" fontId="11" fillId="0" borderId="2" xfId="1" applyFont="1" applyBorder="1" applyAlignment="1">
      <alignment horizontal="center" vertical="center" shrinkToFit="1"/>
    </xf>
    <xf numFmtId="0" fontId="10" fillId="0" borderId="4" xfId="1" applyBorder="1" applyAlignment="1">
      <alignment horizontal="center" vertical="center" shrinkToFit="1"/>
    </xf>
    <xf numFmtId="0" fontId="11" fillId="0" borderId="5" xfId="1" applyFont="1" applyBorder="1" applyAlignment="1">
      <alignment horizontal="center" vertical="center" shrinkToFit="1"/>
    </xf>
    <xf numFmtId="0" fontId="10" fillId="0" borderId="7" xfId="1" applyBorder="1" applyAlignment="1">
      <alignment horizontal="center" vertical="center" shrinkToFit="1"/>
    </xf>
    <xf numFmtId="0" fontId="16" fillId="9" borderId="8" xfId="1" applyFont="1" applyFill="1" applyBorder="1" applyAlignment="1">
      <alignment horizontal="center" vertical="center" shrinkToFit="1"/>
    </xf>
    <xf numFmtId="0" fontId="16" fillId="9" borderId="0" xfId="1" applyFont="1" applyFill="1" applyAlignment="1">
      <alignment horizontal="center" vertical="center" shrinkToFit="1"/>
    </xf>
    <xf numFmtId="0" fontId="16" fillId="9" borderId="9" xfId="1" applyFont="1" applyFill="1" applyBorder="1" applyAlignment="1">
      <alignment horizontal="center" vertical="center" shrinkToFit="1"/>
    </xf>
    <xf numFmtId="0" fontId="16" fillId="4" borderId="25" xfId="1" applyFont="1" applyFill="1" applyBorder="1" applyAlignment="1">
      <alignment horizontal="center" vertical="center" shrinkToFit="1"/>
    </xf>
    <xf numFmtId="0" fontId="11" fillId="4" borderId="23" xfId="1" quotePrefix="1" applyFont="1" applyFill="1" applyBorder="1" applyAlignment="1">
      <alignment horizontal="center" vertical="center" shrinkToFit="1"/>
    </xf>
    <xf numFmtId="0" fontId="11" fillId="10" borderId="41" xfId="1" applyFont="1" applyFill="1" applyBorder="1" applyAlignment="1">
      <alignment horizontal="center" vertical="center" shrinkToFit="1"/>
    </xf>
    <xf numFmtId="0" fontId="11" fillId="10" borderId="42" xfId="1" applyFont="1" applyFill="1" applyBorder="1" applyAlignment="1">
      <alignment horizontal="center" vertical="center" shrinkToFit="1"/>
    </xf>
    <xf numFmtId="0" fontId="14" fillId="0" borderId="0" xfId="1" applyFont="1" applyAlignment="1">
      <alignment horizontal="right" vertical="center"/>
    </xf>
    <xf numFmtId="0" fontId="14" fillId="0" borderId="0" xfId="1" applyFont="1" applyAlignment="1">
      <alignment horizontal="left" vertical="center"/>
    </xf>
    <xf numFmtId="0" fontId="15" fillId="10" borderId="19" xfId="1" applyFont="1" applyFill="1" applyBorder="1" applyAlignment="1">
      <alignment horizontal="left" vertical="center" shrinkToFit="1"/>
    </xf>
    <xf numFmtId="0" fontId="15" fillId="10" borderId="20" xfId="1" applyFont="1" applyFill="1" applyBorder="1" applyAlignment="1">
      <alignment horizontal="left" vertical="center" shrinkToFit="1"/>
    </xf>
    <xf numFmtId="0" fontId="15" fillId="10" borderId="21" xfId="1" applyFont="1" applyFill="1" applyBorder="1" applyAlignment="1">
      <alignment horizontal="left" vertical="center" shrinkToFit="1"/>
    </xf>
    <xf numFmtId="0" fontId="11" fillId="4" borderId="70" xfId="1" applyFont="1" applyFill="1" applyBorder="1" applyAlignment="1">
      <alignment horizontal="center" vertical="center" shrinkToFit="1"/>
    </xf>
    <xf numFmtId="0" fontId="11" fillId="4" borderId="71" xfId="1" applyFont="1" applyFill="1" applyBorder="1" applyAlignment="1">
      <alignment horizontal="center" vertical="center" shrinkToFit="1"/>
    </xf>
    <xf numFmtId="0" fontId="11" fillId="4" borderId="69" xfId="1" applyFont="1" applyFill="1" applyBorder="1" applyAlignment="1">
      <alignment horizontal="center" vertical="center" shrinkToFit="1"/>
    </xf>
    <xf numFmtId="0" fontId="63" fillId="0" borderId="0" xfId="1" applyFont="1" applyAlignment="1">
      <alignment horizontal="left"/>
    </xf>
    <xf numFmtId="0" fontId="10" fillId="10" borderId="10" xfId="1" applyFill="1" applyBorder="1" applyAlignment="1">
      <alignment horizontal="center" vertical="center" shrinkToFit="1"/>
    </xf>
    <xf numFmtId="0" fontId="10" fillId="10" borderId="12" xfId="1" applyFill="1" applyBorder="1" applyAlignment="1">
      <alignment horizontal="center" vertical="center" shrinkToFit="1"/>
    </xf>
    <xf numFmtId="0" fontId="11" fillId="10" borderId="10" xfId="1" applyFont="1" applyFill="1" applyBorder="1" applyAlignment="1">
      <alignment horizontal="center" vertical="center" shrinkToFit="1"/>
    </xf>
    <xf numFmtId="0" fontId="11" fillId="10" borderId="12" xfId="1" applyFont="1" applyFill="1" applyBorder="1" applyAlignment="1">
      <alignment horizontal="center" vertical="center" shrinkToFit="1"/>
    </xf>
    <xf numFmtId="0" fontId="11" fillId="10" borderId="11" xfId="1" applyFont="1" applyFill="1" applyBorder="1" applyAlignment="1">
      <alignment horizontal="center" vertical="center" shrinkToFit="1"/>
    </xf>
    <xf numFmtId="0" fontId="63" fillId="0" borderId="0" xfId="1" applyFont="1" applyAlignment="1">
      <alignment horizontal="center" shrinkToFit="1"/>
    </xf>
    <xf numFmtId="0" fontId="63" fillId="0" borderId="39" xfId="1" applyFont="1" applyBorder="1" applyAlignment="1">
      <alignment horizontal="center" shrinkToFit="1"/>
    </xf>
    <xf numFmtId="0" fontId="16" fillId="0" borderId="39" xfId="1" applyFont="1" applyBorder="1" applyAlignment="1">
      <alignment horizontal="center"/>
    </xf>
    <xf numFmtId="0" fontId="11" fillId="0" borderId="0" xfId="1" applyFont="1" applyAlignment="1">
      <alignment horizontal="center"/>
    </xf>
    <xf numFmtId="0" fontId="11" fillId="0" borderId="39" xfId="1" applyFont="1" applyBorder="1" applyAlignment="1">
      <alignment horizontal="center"/>
    </xf>
    <xf numFmtId="0" fontId="63" fillId="0" borderId="39" xfId="1" applyFont="1" applyBorder="1" applyAlignment="1">
      <alignment horizontal="left"/>
    </xf>
    <xf numFmtId="0" fontId="11" fillId="10" borderId="5" xfId="1" applyFont="1" applyFill="1" applyBorder="1" applyAlignment="1">
      <alignment horizontal="center" vertical="center" wrapText="1"/>
    </xf>
    <xf numFmtId="0" fontId="11" fillId="10" borderId="6" xfId="1" applyFont="1" applyFill="1" applyBorder="1" applyAlignment="1">
      <alignment horizontal="center" vertical="center" wrapText="1"/>
    </xf>
    <xf numFmtId="0" fontId="11" fillId="10" borderId="7" xfId="1" applyFont="1" applyFill="1" applyBorder="1" applyAlignment="1">
      <alignment horizontal="center" vertical="center" wrapText="1"/>
    </xf>
    <xf numFmtId="0" fontId="11" fillId="10" borderId="10" xfId="1" applyFont="1" applyFill="1" applyBorder="1" applyAlignment="1">
      <alignment horizontal="center" vertical="center" wrapText="1"/>
    </xf>
    <xf numFmtId="0" fontId="11" fillId="10" borderId="11" xfId="1" applyFont="1" applyFill="1" applyBorder="1" applyAlignment="1">
      <alignment horizontal="center" vertical="center" wrapText="1"/>
    </xf>
    <xf numFmtId="0" fontId="11" fillId="10" borderId="12" xfId="1" applyFont="1" applyFill="1" applyBorder="1" applyAlignment="1">
      <alignment horizontal="center" vertical="center" wrapText="1"/>
    </xf>
    <xf numFmtId="0" fontId="11" fillId="4" borderId="99" xfId="1" applyFont="1" applyFill="1" applyBorder="1" applyAlignment="1">
      <alignment horizontal="center" vertical="center" shrinkToFit="1"/>
    </xf>
    <xf numFmtId="0" fontId="15" fillId="0" borderId="100" xfId="1" applyFont="1" applyBorder="1" applyAlignment="1">
      <alignment horizontal="center" vertical="center"/>
    </xf>
    <xf numFmtId="0" fontId="15" fillId="0" borderId="101" xfId="1" applyFont="1" applyBorder="1" applyAlignment="1">
      <alignment horizontal="center" vertical="center"/>
    </xf>
    <xf numFmtId="0" fontId="15" fillId="0" borderId="95" xfId="1" applyFont="1" applyBorder="1" applyAlignment="1">
      <alignment horizontal="center" vertical="center" shrinkToFit="1"/>
    </xf>
    <xf numFmtId="0" fontId="15" fillId="0" borderId="26" xfId="1" applyFont="1" applyBorder="1" applyAlignment="1">
      <alignment horizontal="center" vertical="center" shrinkToFit="1"/>
    </xf>
    <xf numFmtId="0" fontId="15" fillId="10" borderId="93" xfId="1" applyFont="1" applyFill="1" applyBorder="1" applyAlignment="1">
      <alignment horizontal="center" vertical="center" shrinkToFit="1"/>
    </xf>
    <xf numFmtId="0" fontId="15" fillId="10" borderId="44" xfId="1" applyFont="1" applyFill="1" applyBorder="1" applyAlignment="1">
      <alignment horizontal="center" vertical="center" shrinkToFit="1"/>
    </xf>
    <xf numFmtId="0" fontId="15" fillId="10" borderId="45" xfId="1" applyFont="1" applyFill="1" applyBorder="1" applyAlignment="1">
      <alignment horizontal="center" vertical="center" shrinkToFit="1"/>
    </xf>
    <xf numFmtId="0" fontId="15" fillId="10" borderId="97" xfId="1" applyFont="1" applyFill="1" applyBorder="1" applyAlignment="1">
      <alignment horizontal="center" vertical="center" shrinkToFit="1"/>
    </xf>
    <xf numFmtId="0" fontId="11" fillId="10" borderId="11" xfId="1" applyFont="1" applyFill="1" applyBorder="1" applyAlignment="1">
      <alignment horizontal="center" vertical="center"/>
    </xf>
    <xf numFmtId="0" fontId="11" fillId="10" borderId="12" xfId="1" applyFont="1" applyFill="1" applyBorder="1" applyAlignment="1">
      <alignment horizontal="center" vertical="center"/>
    </xf>
    <xf numFmtId="0" fontId="11" fillId="0" borderId="10" xfId="1" applyFont="1" applyBorder="1" applyAlignment="1">
      <alignment horizontal="center" vertical="center"/>
    </xf>
    <xf numFmtId="0" fontId="11" fillId="0" borderId="12" xfId="1" applyFont="1" applyBorder="1" applyAlignment="1">
      <alignment horizontal="center"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xf>
    <xf numFmtId="0" fontId="15" fillId="10" borderId="113" xfId="1" applyFont="1" applyFill="1" applyBorder="1" applyAlignment="1">
      <alignment horizontal="left" vertical="center" shrinkToFit="1"/>
    </xf>
    <xf numFmtId="0" fontId="11" fillId="0" borderId="18" xfId="1" applyFont="1" applyBorder="1" applyAlignment="1">
      <alignment horizontal="center" vertical="center" shrinkToFit="1"/>
    </xf>
    <xf numFmtId="0" fontId="11" fillId="0" borderId="110" xfId="1" applyFont="1" applyBorder="1" applyAlignment="1">
      <alignment horizontal="center" vertical="center" shrinkToFit="1"/>
    </xf>
    <xf numFmtId="0" fontId="11" fillId="10" borderId="2" xfId="1" applyFont="1" applyFill="1" applyBorder="1" applyAlignment="1">
      <alignment horizontal="left" vertical="center" shrinkToFit="1"/>
    </xf>
    <xf numFmtId="0" fontId="11" fillId="10" borderId="3" xfId="1" applyFont="1" applyFill="1" applyBorder="1" applyAlignment="1">
      <alignment horizontal="left" vertical="center" shrinkToFit="1"/>
    </xf>
    <xf numFmtId="0" fontId="11" fillId="10" borderId="53" xfId="1" applyFont="1" applyFill="1" applyBorder="1" applyAlignment="1">
      <alignment horizontal="left" vertical="center" shrinkToFit="1"/>
    </xf>
    <xf numFmtId="0" fontId="11" fillId="10" borderId="111" xfId="1" applyFont="1" applyFill="1" applyBorder="1" applyAlignment="1">
      <alignment horizontal="left" vertical="center" shrinkToFit="1"/>
    </xf>
    <xf numFmtId="0" fontId="11" fillId="10" borderId="39" xfId="1" applyFont="1" applyFill="1" applyBorder="1" applyAlignment="1">
      <alignment horizontal="left" vertical="center" shrinkToFit="1"/>
    </xf>
    <xf numFmtId="0" fontId="11" fillId="10" borderId="55" xfId="1" applyFont="1" applyFill="1" applyBorder="1" applyAlignment="1">
      <alignment horizontal="left" vertical="center" shrinkToFit="1"/>
    </xf>
    <xf numFmtId="0" fontId="82" fillId="0" borderId="95" xfId="1" applyFont="1" applyBorder="1" applyAlignment="1">
      <alignment horizontal="center" vertical="center" shrinkToFit="1"/>
    </xf>
    <xf numFmtId="0" fontId="82" fillId="0" borderId="94" xfId="1" applyFont="1" applyBorder="1" applyAlignment="1">
      <alignment horizontal="center" vertical="center" shrinkToFit="1"/>
    </xf>
    <xf numFmtId="0" fontId="15" fillId="0" borderId="94" xfId="1" applyFont="1" applyBorder="1" applyAlignment="1">
      <alignment horizontal="center" vertical="center" shrinkToFit="1"/>
    </xf>
    <xf numFmtId="0" fontId="35" fillId="0" borderId="43" xfId="1" applyFont="1" applyBorder="1" applyAlignment="1">
      <alignment horizontal="left" vertical="center" wrapText="1"/>
    </xf>
    <xf numFmtId="0" fontId="35" fillId="0" borderId="44" xfId="1" applyFont="1" applyBorder="1" applyAlignment="1">
      <alignment horizontal="left" vertical="center" wrapText="1"/>
    </xf>
    <xf numFmtId="0" fontId="35" fillId="0" borderId="45" xfId="1" applyFont="1" applyBorder="1" applyAlignment="1">
      <alignment horizontal="left" vertical="center" wrapText="1"/>
    </xf>
    <xf numFmtId="0" fontId="35" fillId="0" borderId="48" xfId="1" applyFont="1" applyBorder="1" applyAlignment="1">
      <alignment horizontal="left" vertical="center" wrapText="1"/>
    </xf>
    <xf numFmtId="0" fontId="35" fillId="0" borderId="0" xfId="1" applyFont="1" applyAlignment="1">
      <alignment horizontal="left" vertical="center" wrapText="1"/>
    </xf>
    <xf numFmtId="0" fontId="35" fillId="0" borderId="49" xfId="1" applyFont="1" applyBorder="1" applyAlignment="1">
      <alignment horizontal="left" vertical="center" wrapText="1"/>
    </xf>
    <xf numFmtId="0" fontId="35" fillId="0" borderId="54" xfId="1" applyFont="1" applyBorder="1" applyAlignment="1">
      <alignment horizontal="left" vertical="center" wrapText="1"/>
    </xf>
    <xf numFmtId="0" fontId="35" fillId="0" borderId="39" xfId="1" applyFont="1" applyBorder="1" applyAlignment="1">
      <alignment horizontal="left" vertical="center" wrapText="1"/>
    </xf>
    <xf numFmtId="0" fontId="35" fillId="0" borderId="55" xfId="1" applyFont="1" applyBorder="1" applyAlignment="1">
      <alignment horizontal="left" vertical="center" wrapText="1"/>
    </xf>
    <xf numFmtId="0" fontId="11" fillId="0" borderId="36" xfId="1" applyFont="1" applyBorder="1" applyAlignment="1">
      <alignment horizontal="center" vertical="center" wrapText="1"/>
    </xf>
    <xf numFmtId="0" fontId="11" fillId="0" borderId="26" xfId="1" applyFont="1" applyBorder="1" applyAlignment="1">
      <alignment horizontal="center" vertical="center" wrapText="1"/>
    </xf>
    <xf numFmtId="0" fontId="11" fillId="0" borderId="110" xfId="1" applyFont="1" applyBorder="1" applyAlignment="1">
      <alignment horizontal="center" vertical="center" wrapText="1"/>
    </xf>
    <xf numFmtId="0" fontId="11" fillId="10" borderId="6" xfId="1" applyFont="1" applyFill="1" applyBorder="1" applyAlignment="1">
      <alignment horizontal="center" vertical="center"/>
    </xf>
    <xf numFmtId="0" fontId="11" fillId="10" borderId="7" xfId="1" applyFont="1" applyFill="1" applyBorder="1" applyAlignment="1">
      <alignment horizontal="center" vertical="center"/>
    </xf>
    <xf numFmtId="0" fontId="11" fillId="10" borderId="5" xfId="1" applyFont="1" applyFill="1" applyBorder="1" applyAlignment="1">
      <alignment horizontal="center" vertical="center" shrinkToFit="1"/>
    </xf>
    <xf numFmtId="0" fontId="11" fillId="10" borderId="6" xfId="1" applyFont="1" applyFill="1" applyBorder="1" applyAlignment="1">
      <alignment horizontal="center" vertical="center" shrinkToFit="1"/>
    </xf>
    <xf numFmtId="0" fontId="11" fillId="10" borderId="47" xfId="1" applyFont="1" applyFill="1" applyBorder="1" applyAlignment="1">
      <alignment horizontal="center" vertical="center" shrinkToFit="1"/>
    </xf>
    <xf numFmtId="0" fontId="18" fillId="0" borderId="18" xfId="1" applyFont="1" applyBorder="1" applyAlignment="1">
      <alignment horizontal="center" vertical="center" shrinkToFit="1"/>
    </xf>
    <xf numFmtId="0" fontId="18" fillId="0" borderId="31" xfId="1" applyFont="1" applyBorder="1" applyAlignment="1">
      <alignment horizontal="center" vertical="center" shrinkToFit="1"/>
    </xf>
    <xf numFmtId="0" fontId="11" fillId="0" borderId="103" xfId="1" applyFont="1" applyBorder="1" applyAlignment="1">
      <alignment horizontal="center" shrinkToFit="1"/>
    </xf>
    <xf numFmtId="0" fontId="11" fillId="10" borderId="99" xfId="1" applyFont="1" applyFill="1" applyBorder="1" applyAlignment="1">
      <alignment horizontal="center" vertical="center" shrinkToFit="1"/>
    </xf>
    <xf numFmtId="0" fontId="11" fillId="0" borderId="40" xfId="1" applyFont="1" applyBorder="1" applyAlignment="1">
      <alignment horizontal="left" vertical="center" shrinkToFit="1"/>
    </xf>
    <xf numFmtId="0" fontId="11" fillId="0" borderId="41" xfId="1" applyFont="1" applyBorder="1" applyAlignment="1">
      <alignment horizontal="left" vertical="center" shrinkToFit="1"/>
    </xf>
    <xf numFmtId="49" fontId="11" fillId="10" borderId="41" xfId="1" applyNumberFormat="1" applyFont="1" applyFill="1" applyBorder="1" applyAlignment="1">
      <alignment horizontal="center" vertical="center" shrinkToFit="1"/>
    </xf>
    <xf numFmtId="49" fontId="11" fillId="10" borderId="42" xfId="1" applyNumberFormat="1" applyFont="1" applyFill="1" applyBorder="1" applyAlignment="1">
      <alignment horizontal="center" vertical="center" shrinkToFit="1"/>
    </xf>
    <xf numFmtId="0" fontId="11" fillId="10" borderId="74" xfId="1" applyFont="1" applyFill="1" applyBorder="1" applyAlignment="1">
      <alignment horizontal="center" vertical="center" shrinkToFit="1"/>
    </xf>
    <xf numFmtId="0" fontId="11" fillId="10" borderId="75" xfId="1" applyFont="1" applyFill="1" applyBorder="1" applyAlignment="1">
      <alignment horizontal="center" vertical="center" shrinkToFit="1"/>
    </xf>
    <xf numFmtId="0" fontId="11" fillId="0" borderId="73" xfId="1" applyFont="1" applyBorder="1" applyAlignment="1">
      <alignment horizontal="left" vertical="center" shrinkToFit="1"/>
    </xf>
    <xf numFmtId="0" fontId="11" fillId="0" borderId="74" xfId="1" applyFont="1" applyBorder="1" applyAlignment="1">
      <alignment horizontal="left" vertical="center" shrinkToFit="1"/>
    </xf>
    <xf numFmtId="49" fontId="11" fillId="10" borderId="74" xfId="1" applyNumberFormat="1" applyFont="1" applyFill="1" applyBorder="1" applyAlignment="1">
      <alignment horizontal="center" vertical="center" shrinkToFit="1"/>
    </xf>
    <xf numFmtId="49" fontId="11" fillId="10" borderId="75" xfId="1" applyNumberFormat="1" applyFont="1" applyFill="1" applyBorder="1" applyAlignment="1">
      <alignment horizontal="center" vertical="center" shrinkToFit="1"/>
    </xf>
    <xf numFmtId="0" fontId="11" fillId="0" borderId="95" xfId="1" applyFont="1" applyBorder="1" applyAlignment="1">
      <alignment horizontal="center" vertical="center" textRotation="255" shrinkToFit="1"/>
    </xf>
    <xf numFmtId="0" fontId="11" fillId="0" borderId="26" xfId="1" applyFont="1" applyBorder="1" applyAlignment="1">
      <alignment horizontal="center" vertical="center" textRotation="255" shrinkToFit="1"/>
    </xf>
    <xf numFmtId="0" fontId="11" fillId="0" borderId="110" xfId="1" applyFont="1" applyBorder="1" applyAlignment="1">
      <alignment horizontal="center" vertical="center" textRotation="255" shrinkToFit="1"/>
    </xf>
    <xf numFmtId="0" fontId="11" fillId="0" borderId="26" xfId="1" applyFont="1" applyBorder="1" applyAlignment="1">
      <alignment horizontal="center" vertical="center" shrinkToFit="1"/>
    </xf>
    <xf numFmtId="0" fontId="11" fillId="0" borderId="31" xfId="1" applyFont="1" applyBorder="1" applyAlignment="1">
      <alignment horizontal="center" vertical="center" shrinkToFit="1"/>
    </xf>
    <xf numFmtId="0" fontId="63" fillId="0" borderId="0" xfId="1" applyFont="1" applyAlignment="1">
      <alignment horizontal="center"/>
    </xf>
    <xf numFmtId="0" fontId="16" fillId="0" borderId="6" xfId="1" applyFont="1" applyBorder="1" applyAlignment="1">
      <alignment horizontal="center"/>
    </xf>
    <xf numFmtId="0" fontId="10" fillId="14" borderId="0" xfId="1" applyFill="1" applyAlignment="1">
      <alignment horizontal="center"/>
    </xf>
    <xf numFmtId="0" fontId="80" fillId="10" borderId="10" xfId="1" applyFont="1" applyFill="1" applyBorder="1" applyAlignment="1">
      <alignment horizontal="left" vertical="center" wrapText="1"/>
    </xf>
    <xf numFmtId="0" fontId="80" fillId="10" borderId="11" xfId="1" applyFont="1" applyFill="1" applyBorder="1" applyAlignment="1">
      <alignment horizontal="left" vertical="center" wrapText="1"/>
    </xf>
    <xf numFmtId="0" fontId="80" fillId="10" borderId="12" xfId="1" applyFont="1" applyFill="1" applyBorder="1" applyAlignment="1">
      <alignment horizontal="left" vertical="center" wrapText="1"/>
    </xf>
    <xf numFmtId="0" fontId="63" fillId="0" borderId="0" xfId="1" applyFont="1" applyAlignment="1">
      <alignment horizontal="left" shrinkToFit="1"/>
    </xf>
    <xf numFmtId="0" fontId="80" fillId="10" borderId="114" xfId="1" applyFont="1" applyFill="1" applyBorder="1" applyAlignment="1">
      <alignment horizontal="left" vertical="center" wrapText="1"/>
    </xf>
    <xf numFmtId="0" fontId="80" fillId="10" borderId="115" xfId="1" applyFont="1" applyFill="1" applyBorder="1" applyAlignment="1">
      <alignment horizontal="left" vertical="center" wrapText="1"/>
    </xf>
    <xf numFmtId="0" fontId="80" fillId="10" borderId="116" xfId="1" applyFont="1" applyFill="1" applyBorder="1" applyAlignment="1">
      <alignment horizontal="left" vertical="center" wrapText="1"/>
    </xf>
    <xf numFmtId="0" fontId="10" fillId="10" borderId="0" xfId="1" applyFill="1" applyAlignment="1">
      <alignment horizontal="center"/>
    </xf>
    <xf numFmtId="0" fontId="11" fillId="0" borderId="40" xfId="1" applyFont="1" applyBorder="1" applyAlignment="1">
      <alignment horizontal="center" vertical="center" shrinkToFit="1"/>
    </xf>
    <xf numFmtId="0" fontId="11" fillId="0" borderId="41" xfId="1" applyFont="1" applyBorder="1" applyAlignment="1">
      <alignment horizontal="center" vertical="center" shrinkToFit="1"/>
    </xf>
    <xf numFmtId="0" fontId="11" fillId="0" borderId="73" xfId="1" applyFont="1" applyBorder="1" applyAlignment="1">
      <alignment horizontal="center" vertical="center" shrinkToFit="1"/>
    </xf>
    <xf numFmtId="0" fontId="11" fillId="0" borderId="74" xfId="1" applyFont="1" applyBorder="1" applyAlignment="1">
      <alignment horizontal="center" vertical="center" shrinkToFit="1"/>
    </xf>
    <xf numFmtId="0" fontId="11" fillId="4" borderId="40" xfId="1" applyFont="1" applyFill="1" applyBorder="1" applyAlignment="1">
      <alignment horizontal="left" vertical="center" shrinkToFit="1"/>
    </xf>
    <xf numFmtId="0" fontId="11" fillId="4" borderId="41" xfId="1" applyFont="1" applyFill="1" applyBorder="1" applyAlignment="1">
      <alignment horizontal="left" vertical="center" shrinkToFit="1"/>
    </xf>
    <xf numFmtId="0" fontId="11" fillId="4" borderId="42" xfId="1" applyFont="1" applyFill="1" applyBorder="1" applyAlignment="1">
      <alignment horizontal="left" vertical="center" shrinkToFit="1"/>
    </xf>
    <xf numFmtId="0" fontId="80" fillId="10" borderId="5" xfId="1" applyFont="1" applyFill="1" applyBorder="1" applyAlignment="1">
      <alignment horizontal="left" vertical="center" wrapText="1"/>
    </xf>
    <xf numFmtId="0" fontId="80" fillId="10" borderId="6" xfId="1" applyFont="1" applyFill="1" applyBorder="1" applyAlignment="1">
      <alignment horizontal="left" vertical="center" wrapText="1"/>
    </xf>
    <xf numFmtId="0" fontId="80" fillId="10" borderId="7" xfId="1" applyFont="1" applyFill="1" applyBorder="1" applyAlignment="1">
      <alignment horizontal="left" vertical="center" wrapText="1"/>
    </xf>
    <xf numFmtId="0" fontId="80" fillId="0" borderId="36" xfId="1" applyFont="1" applyBorder="1" applyAlignment="1">
      <alignment horizontal="center" vertical="center" wrapText="1"/>
    </xf>
    <xf numFmtId="0" fontId="80" fillId="0" borderId="26" xfId="1" applyFont="1" applyBorder="1" applyAlignment="1">
      <alignment horizontal="center" vertical="center" wrapText="1"/>
    </xf>
    <xf numFmtId="0" fontId="11" fillId="4" borderId="24" xfId="1" quotePrefix="1" applyFont="1" applyFill="1" applyBorder="1" applyAlignment="1">
      <alignment horizontal="center" vertical="center" shrinkToFit="1"/>
    </xf>
    <xf numFmtId="0" fontId="11" fillId="4" borderId="25" xfId="1" quotePrefix="1" applyFont="1" applyFill="1" applyBorder="1" applyAlignment="1">
      <alignment horizontal="center" vertical="center" shrinkToFit="1"/>
    </xf>
    <xf numFmtId="0" fontId="22" fillId="0" borderId="43" xfId="2" applyFont="1" applyBorder="1" applyAlignment="1">
      <alignment horizontal="left" vertical="center" shrinkToFit="1"/>
    </xf>
    <xf numFmtId="0" fontId="22" fillId="0" borderId="44" xfId="2" applyFont="1" applyBorder="1" applyAlignment="1">
      <alignment horizontal="left" vertical="center" shrinkToFit="1"/>
    </xf>
    <xf numFmtId="0" fontId="25" fillId="0" borderId="6" xfId="2" applyFont="1" applyBorder="1" applyAlignment="1">
      <alignment horizontal="right" vertical="center" shrinkToFit="1"/>
    </xf>
    <xf numFmtId="0" fontId="22" fillId="0" borderId="44" xfId="2" applyFont="1" applyBorder="1" applyAlignment="1">
      <alignment horizontal="right" vertical="center" shrinkToFit="1"/>
    </xf>
    <xf numFmtId="0" fontId="25" fillId="0" borderId="6" xfId="2" applyFont="1" applyBorder="1" applyAlignment="1">
      <alignment horizontal="left" vertical="center" shrinkToFit="1"/>
    </xf>
    <xf numFmtId="0" fontId="32" fillId="0" borderId="13" xfId="2" applyFont="1" applyBorder="1" applyAlignment="1">
      <alignment horizontal="left" vertical="top" wrapText="1"/>
    </xf>
    <xf numFmtId="0" fontId="32" fillId="0" borderId="14" xfId="2" applyFont="1" applyBorder="1" applyAlignment="1">
      <alignment horizontal="left" vertical="top" wrapText="1"/>
    </xf>
    <xf numFmtId="0" fontId="32" fillId="0" borderId="15" xfId="2" applyFont="1" applyBorder="1" applyAlignment="1">
      <alignment horizontal="left" vertical="top" wrapText="1"/>
    </xf>
    <xf numFmtId="0" fontId="32" fillId="0" borderId="16" xfId="2" applyFont="1" applyBorder="1" applyAlignment="1">
      <alignment horizontal="left" vertical="top" wrapText="1"/>
    </xf>
    <xf numFmtId="0" fontId="32" fillId="0" borderId="0" xfId="2" applyFont="1" applyAlignment="1">
      <alignment horizontal="left" vertical="top" wrapText="1"/>
    </xf>
    <xf numFmtId="0" fontId="32" fillId="0" borderId="17" xfId="2" applyFont="1" applyBorder="1" applyAlignment="1">
      <alignment horizontal="left" vertical="top" wrapText="1"/>
    </xf>
    <xf numFmtId="0" fontId="32" fillId="0" borderId="28" xfId="2" applyFont="1" applyBorder="1" applyAlignment="1">
      <alignment horizontal="left" vertical="top" wrapText="1"/>
    </xf>
    <xf numFmtId="0" fontId="32" fillId="0" borderId="29" xfId="2" applyFont="1" applyBorder="1" applyAlignment="1">
      <alignment horizontal="left" vertical="top" wrapText="1"/>
    </xf>
    <xf numFmtId="0" fontId="32" fillId="0" borderId="30" xfId="2" applyFont="1" applyBorder="1" applyAlignment="1">
      <alignment horizontal="left" vertical="top" wrapText="1"/>
    </xf>
    <xf numFmtId="0" fontId="27" fillId="0" borderId="6" xfId="2" applyFont="1" applyBorder="1" applyAlignment="1">
      <alignment horizontal="left" vertical="center"/>
    </xf>
    <xf numFmtId="0" fontId="25" fillId="7" borderId="48" xfId="2" applyFont="1" applyFill="1" applyBorder="1" applyAlignment="1">
      <alignment horizontal="center" vertical="center"/>
    </xf>
    <xf numFmtId="0" fontId="25" fillId="7" borderId="0" xfId="2" applyFont="1" applyFill="1" applyAlignment="1">
      <alignment horizontal="center" vertical="center"/>
    </xf>
    <xf numFmtId="0" fontId="25" fillId="7" borderId="9" xfId="2" applyFont="1" applyFill="1" applyBorder="1" applyAlignment="1">
      <alignment horizontal="center" vertical="center"/>
    </xf>
    <xf numFmtId="0" fontId="25" fillId="0" borderId="1" xfId="2" applyFont="1" applyBorder="1" applyAlignment="1">
      <alignment horizontal="center" vertical="center"/>
    </xf>
    <xf numFmtId="0" fontId="25" fillId="0" borderId="1" xfId="2" applyFont="1" applyBorder="1" applyAlignment="1">
      <alignment vertical="center"/>
    </xf>
    <xf numFmtId="0" fontId="25" fillId="0" borderId="1" xfId="1" applyFont="1" applyBorder="1" applyAlignment="1">
      <alignment horizontal="center" vertical="center" shrinkToFit="1"/>
    </xf>
    <xf numFmtId="0" fontId="0" fillId="0" borderId="13" xfId="2" applyFont="1" applyBorder="1" applyAlignment="1">
      <alignment horizontal="left" vertical="top" wrapText="1"/>
    </xf>
    <xf numFmtId="0" fontId="0" fillId="0" borderId="14" xfId="2" applyFont="1" applyBorder="1" applyAlignment="1">
      <alignment horizontal="left" vertical="top" wrapText="1"/>
    </xf>
    <xf numFmtId="0" fontId="0" fillId="0" borderId="15" xfId="2" applyFont="1" applyBorder="1" applyAlignment="1">
      <alignment horizontal="left" vertical="top" wrapText="1"/>
    </xf>
    <xf numFmtId="0" fontId="0" fillId="0" borderId="16" xfId="2" applyFont="1" applyBorder="1" applyAlignment="1">
      <alignment horizontal="left" vertical="top" wrapText="1"/>
    </xf>
    <xf numFmtId="0" fontId="0" fillId="0" borderId="0" xfId="2" applyFont="1" applyAlignment="1">
      <alignment horizontal="left" vertical="top" wrapText="1"/>
    </xf>
    <xf numFmtId="0" fontId="0" fillId="0" borderId="17" xfId="2" applyFont="1" applyBorder="1" applyAlignment="1">
      <alignment horizontal="left" vertical="top" wrapText="1"/>
    </xf>
    <xf numFmtId="0" fontId="0" fillId="0" borderId="28" xfId="2" applyFont="1" applyBorder="1" applyAlignment="1">
      <alignment horizontal="left" vertical="top" wrapText="1"/>
    </xf>
    <xf numFmtId="0" fontId="0" fillId="0" borderId="29" xfId="2" applyFont="1" applyBorder="1" applyAlignment="1">
      <alignment horizontal="left" vertical="top" wrapText="1"/>
    </xf>
    <xf numFmtId="0" fontId="0" fillId="0" borderId="30" xfId="2" applyFont="1" applyBorder="1" applyAlignment="1">
      <alignment horizontal="left" vertical="top" wrapText="1"/>
    </xf>
    <xf numFmtId="0" fontId="29" fillId="6" borderId="52" xfId="2" applyFont="1" applyFill="1" applyBorder="1" applyAlignment="1">
      <alignment horizontal="center" vertical="center" shrinkToFit="1"/>
    </xf>
    <xf numFmtId="0" fontId="29" fillId="6" borderId="48" xfId="2" applyFont="1" applyFill="1" applyBorder="1" applyAlignment="1">
      <alignment horizontal="center" vertical="center" shrinkToFit="1"/>
    </xf>
    <xf numFmtId="0" fontId="29" fillId="6" borderId="54" xfId="2" applyFont="1" applyFill="1" applyBorder="1" applyAlignment="1">
      <alignment horizontal="center" vertical="center" shrinkToFit="1"/>
    </xf>
    <xf numFmtId="0" fontId="30" fillId="4" borderId="3" xfId="2" applyFont="1" applyFill="1" applyBorder="1" applyAlignment="1">
      <alignment horizontal="left" vertical="center" wrapText="1" shrinkToFit="1"/>
    </xf>
    <xf numFmtId="0" fontId="31" fillId="4" borderId="3" xfId="2" applyFont="1" applyFill="1" applyBorder="1" applyAlignment="1">
      <alignment horizontal="left" vertical="center" wrapText="1" shrinkToFit="1"/>
    </xf>
    <xf numFmtId="0" fontId="31" fillId="4" borderId="53" xfId="2" applyFont="1" applyFill="1" applyBorder="1" applyAlignment="1">
      <alignment horizontal="left" vertical="center" wrapText="1" shrinkToFit="1"/>
    </xf>
    <xf numFmtId="0" fontId="31" fillId="4" borderId="0" xfId="2" applyFont="1" applyFill="1" applyAlignment="1">
      <alignment horizontal="left" vertical="center" wrapText="1" shrinkToFit="1"/>
    </xf>
    <xf numFmtId="0" fontId="31" fillId="4" borderId="49" xfId="2" applyFont="1" applyFill="1" applyBorder="1" applyAlignment="1">
      <alignment horizontal="left" vertical="center" wrapText="1" shrinkToFit="1"/>
    </xf>
    <xf numFmtId="0" fontId="31" fillId="4" borderId="39" xfId="2" applyFont="1" applyFill="1" applyBorder="1" applyAlignment="1">
      <alignment horizontal="left" vertical="center" wrapText="1" shrinkToFit="1"/>
    </xf>
    <xf numFmtId="0" fontId="31" fillId="4" borderId="55" xfId="2" applyFont="1" applyFill="1" applyBorder="1" applyAlignment="1">
      <alignment horizontal="left" vertical="center" wrapText="1" shrinkToFit="1"/>
    </xf>
    <xf numFmtId="0" fontId="25" fillId="6" borderId="1" xfId="1" applyFont="1" applyFill="1" applyBorder="1" applyAlignment="1">
      <alignment horizontal="center" vertical="center" shrinkToFit="1"/>
    </xf>
    <xf numFmtId="0" fontId="93" fillId="0" borderId="2" xfId="2" applyFont="1" applyBorder="1" applyAlignment="1">
      <alignment horizontal="left" vertical="top" wrapText="1"/>
    </xf>
    <xf numFmtId="0" fontId="94" fillId="0" borderId="3" xfId="2" applyFont="1" applyBorder="1" applyAlignment="1">
      <alignment horizontal="left" vertical="top"/>
    </xf>
    <xf numFmtId="0" fontId="94" fillId="0" borderId="4" xfId="2" applyFont="1" applyBorder="1" applyAlignment="1">
      <alignment horizontal="left" vertical="top"/>
    </xf>
    <xf numFmtId="0" fontId="94" fillId="0" borderId="8" xfId="2" applyFont="1" applyBorder="1" applyAlignment="1">
      <alignment horizontal="left" vertical="top"/>
    </xf>
    <xf numFmtId="0" fontId="94" fillId="0" borderId="0" xfId="2" applyFont="1" applyAlignment="1">
      <alignment horizontal="left" vertical="top"/>
    </xf>
    <xf numFmtId="0" fontId="94" fillId="0" borderId="9" xfId="2" applyFont="1" applyBorder="1" applyAlignment="1">
      <alignment horizontal="left" vertical="top"/>
    </xf>
    <xf numFmtId="0" fontId="94" fillId="0" borderId="5" xfId="2" applyFont="1" applyBorder="1" applyAlignment="1">
      <alignment horizontal="left" vertical="top"/>
    </xf>
    <xf numFmtId="0" fontId="94" fillId="0" borderId="6" xfId="2" applyFont="1" applyBorder="1" applyAlignment="1">
      <alignment horizontal="left" vertical="top"/>
    </xf>
    <xf numFmtId="0" fontId="94" fillId="0" borderId="7" xfId="2" applyFont="1" applyBorder="1" applyAlignment="1">
      <alignment horizontal="left" vertical="top"/>
    </xf>
    <xf numFmtId="0" fontId="22" fillId="0" borderId="44" xfId="2" applyFont="1" applyBorder="1" applyAlignment="1">
      <alignment horizontal="center" vertical="center" shrinkToFit="1"/>
    </xf>
    <xf numFmtId="0" fontId="25" fillId="0" borderId="6" xfId="2" applyFont="1" applyBorder="1" applyAlignment="1">
      <alignment horizontal="center" vertical="center" shrinkToFit="1"/>
    </xf>
    <xf numFmtId="0" fontId="27" fillId="0" borderId="6" xfId="2" applyFont="1" applyBorder="1" applyAlignment="1">
      <alignment horizontal="center" vertical="center"/>
    </xf>
    <xf numFmtId="0" fontId="25" fillId="6" borderId="48" xfId="2" applyFont="1" applyFill="1" applyBorder="1" applyAlignment="1">
      <alignment horizontal="center" vertical="center"/>
    </xf>
    <xf numFmtId="0" fontId="25" fillId="6" borderId="0" xfId="2" applyFont="1" applyFill="1" applyAlignment="1">
      <alignment horizontal="center" vertical="center"/>
    </xf>
    <xf numFmtId="0" fontId="25" fillId="6" borderId="9" xfId="2" applyFont="1" applyFill="1" applyBorder="1" applyAlignment="1">
      <alignment horizontal="center" vertical="center"/>
    </xf>
    <xf numFmtId="0" fontId="25" fillId="6" borderId="1" xfId="2" applyFont="1" applyFill="1" applyBorder="1" applyAlignment="1">
      <alignment horizontal="center" vertical="center"/>
    </xf>
    <xf numFmtId="0" fontId="25" fillId="6" borderId="1" xfId="2" applyFont="1" applyFill="1" applyBorder="1" applyAlignment="1">
      <alignment vertical="center"/>
    </xf>
    <xf numFmtId="0" fontId="30" fillId="6" borderId="3" xfId="2" applyFont="1" applyFill="1" applyBorder="1" applyAlignment="1">
      <alignment horizontal="left" vertical="center" wrapText="1" shrinkToFit="1"/>
    </xf>
    <xf numFmtId="0" fontId="31" fillId="6" borderId="3" xfId="2" applyFont="1" applyFill="1" applyBorder="1" applyAlignment="1">
      <alignment horizontal="left" vertical="center" wrapText="1" shrinkToFit="1"/>
    </xf>
    <xf numFmtId="0" fontId="31" fillId="6" borderId="53" xfId="2" applyFont="1" applyFill="1" applyBorder="1" applyAlignment="1">
      <alignment horizontal="left" vertical="center" wrapText="1" shrinkToFit="1"/>
    </xf>
    <xf numFmtId="0" fontId="31" fillId="6" borderId="0" xfId="2" applyFont="1" applyFill="1" applyAlignment="1">
      <alignment horizontal="left" vertical="center" wrapText="1" shrinkToFit="1"/>
    </xf>
    <xf numFmtId="0" fontId="31" fillId="6" borderId="49" xfId="2" applyFont="1" applyFill="1" applyBorder="1" applyAlignment="1">
      <alignment horizontal="left" vertical="center" wrapText="1" shrinkToFit="1"/>
    </xf>
    <xf numFmtId="0" fontId="31" fillId="6" borderId="39" xfId="2" applyFont="1" applyFill="1" applyBorder="1" applyAlignment="1">
      <alignment horizontal="left" vertical="center" wrapText="1" shrinkToFit="1"/>
    </xf>
    <xf numFmtId="0" fontId="31" fillId="6" borderId="55" xfId="2" applyFont="1" applyFill="1" applyBorder="1" applyAlignment="1">
      <alignment horizontal="left" vertical="center" wrapText="1" shrinkToFit="1"/>
    </xf>
    <xf numFmtId="0" fontId="3" fillId="0" borderId="0" xfId="0" applyFont="1" applyAlignment="1">
      <alignment horizontal="left"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61" fillId="0" borderId="0" xfId="0" applyFont="1" applyAlignment="1">
      <alignment horizontal="center" vertical="center"/>
    </xf>
    <xf numFmtId="0" fontId="62" fillId="0" borderId="0" xfId="0" applyFont="1" applyAlignment="1">
      <alignment horizontal="center" vertical="center"/>
    </xf>
    <xf numFmtId="0" fontId="3" fillId="0" borderId="0" xfId="0" applyFont="1" applyAlignment="1">
      <alignment horizontal="left" vertical="center" wrapText="1"/>
    </xf>
    <xf numFmtId="49" fontId="38" fillId="0" borderId="0" xfId="0" applyNumberFormat="1" applyFont="1" applyAlignment="1">
      <alignment horizontal="left" vertical="center"/>
    </xf>
    <xf numFmtId="0" fontId="63" fillId="0" borderId="6" xfId="0" applyFont="1" applyBorder="1" applyAlignment="1">
      <alignment horizontal="left" vertical="center" shrinkToFit="1"/>
    </xf>
    <xf numFmtId="0" fontId="63" fillId="4" borderId="6" xfId="0" applyFont="1" applyFill="1" applyBorder="1" applyAlignment="1">
      <alignment horizontal="left" vertical="center" shrinkToFit="1"/>
    </xf>
    <xf numFmtId="49" fontId="18" fillId="0" borderId="1" xfId="0" applyNumberFormat="1" applyFont="1" applyBorder="1" applyAlignment="1">
      <alignment horizontal="center" vertical="center" wrapText="1"/>
    </xf>
    <xf numFmtId="49" fontId="63" fillId="4" borderId="5" xfId="0" applyNumberFormat="1" applyFont="1" applyFill="1" applyBorder="1" applyAlignment="1">
      <alignment horizontal="center" vertical="center" shrinkToFit="1"/>
    </xf>
    <xf numFmtId="49" fontId="63" fillId="4" borderId="6" xfId="0" applyNumberFormat="1" applyFont="1" applyFill="1" applyBorder="1" applyAlignment="1">
      <alignment horizontal="center" vertical="center" shrinkToFit="1"/>
    </xf>
    <xf numFmtId="49" fontId="63" fillId="4" borderId="7" xfId="0" applyNumberFormat="1" applyFont="1" applyFill="1" applyBorder="1" applyAlignment="1">
      <alignment horizontal="center" vertical="center" shrinkToFit="1"/>
    </xf>
    <xf numFmtId="49" fontId="63" fillId="4" borderId="2" xfId="0" applyNumberFormat="1" applyFont="1" applyFill="1" applyBorder="1" applyAlignment="1">
      <alignment horizontal="center" vertical="center"/>
    </xf>
    <xf numFmtId="49" fontId="63" fillId="4" borderId="3" xfId="0" applyNumberFormat="1" applyFont="1" applyFill="1" applyBorder="1" applyAlignment="1">
      <alignment horizontal="center" vertical="center"/>
    </xf>
    <xf numFmtId="49" fontId="63" fillId="4" borderId="4" xfId="0" applyNumberFormat="1" applyFont="1" applyFill="1" applyBorder="1" applyAlignment="1">
      <alignment horizontal="center" vertical="center"/>
    </xf>
    <xf numFmtId="49" fontId="63" fillId="0" borderId="10" xfId="0" applyNumberFormat="1" applyFont="1" applyBorder="1" applyAlignment="1">
      <alignment horizontal="center" vertical="center" shrinkToFit="1"/>
    </xf>
    <xf numFmtId="49" fontId="63" fillId="0" borderId="11" xfId="0" applyNumberFormat="1" applyFont="1" applyBorder="1" applyAlignment="1">
      <alignment horizontal="center" vertical="center" shrinkToFit="1"/>
    </xf>
    <xf numFmtId="49" fontId="63" fillId="0" borderId="12" xfId="0" applyNumberFormat="1" applyFont="1" applyBorder="1" applyAlignment="1">
      <alignment horizontal="center" vertical="center" shrinkToFit="1"/>
    </xf>
    <xf numFmtId="49" fontId="63" fillId="4" borderId="10" xfId="0" applyNumberFormat="1" applyFont="1" applyFill="1" applyBorder="1" applyAlignment="1">
      <alignment horizontal="center" vertical="center" shrinkToFit="1"/>
    </xf>
    <xf numFmtId="49" fontId="63" fillId="4" borderId="11" xfId="0" applyNumberFormat="1" applyFont="1" applyFill="1" applyBorder="1" applyAlignment="1">
      <alignment horizontal="center" vertical="center" shrinkToFit="1"/>
    </xf>
    <xf numFmtId="49" fontId="63" fillId="4" borderId="12" xfId="0" applyNumberFormat="1" applyFont="1" applyFill="1" applyBorder="1" applyAlignment="1">
      <alignment horizontal="center" vertical="center" shrinkToFit="1"/>
    </xf>
    <xf numFmtId="49" fontId="63" fillId="4" borderId="2" xfId="0" applyNumberFormat="1" applyFont="1" applyFill="1" applyBorder="1" applyAlignment="1">
      <alignment horizontal="left" vertical="top" wrapText="1"/>
    </xf>
    <xf numFmtId="49" fontId="63" fillId="4" borderId="3" xfId="0" applyNumberFormat="1" applyFont="1" applyFill="1" applyBorder="1" applyAlignment="1">
      <alignment horizontal="left" vertical="top" wrapText="1"/>
    </xf>
    <xf numFmtId="49" fontId="63" fillId="4" borderId="4" xfId="0" applyNumberFormat="1" applyFont="1" applyFill="1" applyBorder="1" applyAlignment="1">
      <alignment horizontal="left" vertical="top" wrapText="1"/>
    </xf>
    <xf numFmtId="49" fontId="63" fillId="4" borderId="5" xfId="0" applyNumberFormat="1" applyFont="1" applyFill="1" applyBorder="1" applyAlignment="1">
      <alignment horizontal="left" vertical="top" wrapText="1"/>
    </xf>
    <xf numFmtId="49" fontId="63" fillId="4" borderId="6" xfId="0" applyNumberFormat="1" applyFont="1" applyFill="1" applyBorder="1" applyAlignment="1">
      <alignment horizontal="left" vertical="top" wrapText="1"/>
    </xf>
    <xf numFmtId="49" fontId="63" fillId="4" borderId="7" xfId="0" applyNumberFormat="1" applyFont="1" applyFill="1" applyBorder="1" applyAlignment="1">
      <alignment horizontal="left" vertical="top" wrapText="1"/>
    </xf>
    <xf numFmtId="49" fontId="38" fillId="4" borderId="10" xfId="0" applyNumberFormat="1" applyFont="1" applyFill="1" applyBorder="1" applyAlignment="1">
      <alignment horizontal="center" vertical="center"/>
    </xf>
    <xf numFmtId="49" fontId="38" fillId="4" borderId="11" xfId="0" applyNumberFormat="1" applyFont="1" applyFill="1" applyBorder="1" applyAlignment="1">
      <alignment horizontal="center" vertical="center"/>
    </xf>
    <xf numFmtId="49" fontId="38" fillId="4" borderId="12" xfId="0" applyNumberFormat="1" applyFont="1" applyFill="1" applyBorder="1" applyAlignment="1">
      <alignment horizontal="center" vertical="center"/>
    </xf>
    <xf numFmtId="49" fontId="63" fillId="0" borderId="1" xfId="0" applyNumberFormat="1" applyFont="1" applyBorder="1" applyAlignment="1">
      <alignment horizontal="center" vertical="center" shrinkToFit="1"/>
    </xf>
    <xf numFmtId="49" fontId="39" fillId="0" borderId="0" xfId="0" applyNumberFormat="1" applyFont="1" applyAlignment="1">
      <alignment horizontal="center" vertical="center"/>
    </xf>
    <xf numFmtId="49" fontId="38" fillId="0" borderId="0" xfId="0" applyNumberFormat="1" applyFont="1" applyAlignment="1">
      <alignment horizontal="center" vertical="center"/>
    </xf>
    <xf numFmtId="49" fontId="38" fillId="0" borderId="0" xfId="0" applyNumberFormat="1" applyFont="1" applyAlignment="1">
      <alignment horizontal="left" vertical="center" wrapText="1" indent="1"/>
    </xf>
    <xf numFmtId="49" fontId="63" fillId="0" borderId="31" xfId="0" applyNumberFormat="1" applyFont="1" applyBorder="1" applyAlignment="1">
      <alignment horizontal="center" vertical="center" shrinkToFit="1"/>
    </xf>
    <xf numFmtId="49" fontId="63" fillId="0" borderId="18" xfId="0" applyNumberFormat="1" applyFont="1" applyBorder="1" applyAlignment="1">
      <alignment horizontal="center" vertical="center"/>
    </xf>
    <xf numFmtId="49" fontId="63" fillId="0" borderId="6" xfId="0" applyNumberFormat="1" applyFont="1" applyBorder="1" applyAlignment="1">
      <alignment horizontal="distributed" vertical="center"/>
    </xf>
    <xf numFmtId="49" fontId="40" fillId="0" borderId="10" xfId="0" applyNumberFormat="1" applyFont="1" applyBorder="1" applyAlignment="1">
      <alignment horizontal="center" vertical="center"/>
    </xf>
    <xf numFmtId="49" fontId="40" fillId="0" borderId="11" xfId="0" applyNumberFormat="1" applyFont="1" applyBorder="1" applyAlignment="1">
      <alignment horizontal="center" vertical="center"/>
    </xf>
    <xf numFmtId="49" fontId="40" fillId="0" borderId="12" xfId="0" applyNumberFormat="1"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49" fontId="39" fillId="0" borderId="1" xfId="0" applyNumberFormat="1" applyFont="1" applyBorder="1" applyAlignment="1">
      <alignment horizontal="center" vertical="center" shrinkToFit="1"/>
    </xf>
    <xf numFmtId="49" fontId="39" fillId="4" borderId="1" xfId="0" applyNumberFormat="1" applyFont="1" applyFill="1" applyBorder="1" applyAlignment="1">
      <alignment horizontal="center" vertical="center" shrinkToFit="1"/>
    </xf>
    <xf numFmtId="49" fontId="38" fillId="0" borderId="18" xfId="0" applyNumberFormat="1" applyFont="1" applyBorder="1" applyAlignment="1">
      <alignment horizontal="center" vertical="center"/>
    </xf>
    <xf numFmtId="49" fontId="38" fillId="4" borderId="18" xfId="0" applyNumberFormat="1" applyFont="1" applyFill="1" applyBorder="1" applyAlignment="1">
      <alignment horizontal="center" vertical="center"/>
    </xf>
    <xf numFmtId="49" fontId="39" fillId="0" borderId="31" xfId="0" applyNumberFormat="1" applyFont="1" applyBorder="1" applyAlignment="1">
      <alignment horizontal="center" vertical="center" shrinkToFit="1"/>
    </xf>
    <xf numFmtId="49" fontId="39" fillId="4" borderId="31" xfId="0" applyNumberFormat="1" applyFont="1" applyFill="1" applyBorder="1" applyAlignment="1">
      <alignment horizontal="center" vertical="center" shrinkToFit="1"/>
    </xf>
    <xf numFmtId="49" fontId="39" fillId="4" borderId="10" xfId="0" applyNumberFormat="1" applyFont="1" applyFill="1" applyBorder="1" applyAlignment="1">
      <alignment horizontal="center" vertical="center" shrinkToFit="1"/>
    </xf>
    <xf numFmtId="49" fontId="39" fillId="0" borderId="12" xfId="0" applyNumberFormat="1" applyFont="1" applyBorder="1" applyAlignment="1">
      <alignment horizontal="center" vertical="center" shrinkToFit="1"/>
    </xf>
    <xf numFmtId="0" fontId="86" fillId="8" borderId="0" xfId="0" applyFont="1" applyFill="1" applyAlignment="1">
      <alignment horizontal="center" vertical="center" shrinkToFit="1"/>
    </xf>
    <xf numFmtId="0" fontId="64" fillId="8" borderId="14" xfId="0" applyFont="1" applyFill="1" applyBorder="1" applyAlignment="1">
      <alignment horizontal="right" vertical="top" shrinkToFit="1"/>
    </xf>
    <xf numFmtId="0" fontId="53" fillId="8" borderId="56" xfId="0" applyFont="1" applyFill="1" applyBorder="1" applyAlignment="1">
      <alignment horizontal="center" vertical="center" wrapText="1" shrinkToFit="1"/>
    </xf>
    <xf numFmtId="0" fontId="53" fillId="8" borderId="57" xfId="0" applyFont="1" applyFill="1" applyBorder="1" applyAlignment="1">
      <alignment horizontal="center" vertical="center" shrinkToFit="1"/>
    </xf>
    <xf numFmtId="0" fontId="53" fillId="8" borderId="58" xfId="0" applyFont="1" applyFill="1" applyBorder="1" applyAlignment="1">
      <alignment horizontal="center" vertical="center" shrinkToFit="1"/>
    </xf>
    <xf numFmtId="0" fontId="48" fillId="0" borderId="10" xfId="0" applyFont="1" applyBorder="1" applyAlignment="1">
      <alignment horizontal="center" vertical="center" shrinkToFit="1"/>
    </xf>
    <xf numFmtId="0" fontId="48" fillId="0" borderId="11" xfId="0" applyFont="1" applyBorder="1" applyAlignment="1">
      <alignment horizontal="center" vertical="center" shrinkToFit="1"/>
    </xf>
    <xf numFmtId="0" fontId="48" fillId="0" borderId="12" xfId="0" applyFont="1" applyBorder="1" applyAlignment="1">
      <alignment horizontal="center" vertical="center" shrinkToFit="1"/>
    </xf>
    <xf numFmtId="0" fontId="44" fillId="8" borderId="0" xfId="0" applyFont="1" applyFill="1" applyAlignment="1">
      <alignment horizontal="left" vertical="center" shrinkToFit="1"/>
    </xf>
    <xf numFmtId="0" fontId="44" fillId="8" borderId="6" xfId="0" applyFont="1" applyFill="1" applyBorder="1" applyAlignment="1">
      <alignment horizontal="center" vertical="center" shrinkToFit="1"/>
    </xf>
    <xf numFmtId="0" fontId="45" fillId="8" borderId="0" xfId="0" applyFont="1" applyFill="1" applyAlignment="1">
      <alignment horizontal="center" vertical="center" shrinkToFit="1"/>
    </xf>
    <xf numFmtId="0" fontId="44" fillId="8" borderId="0" xfId="0" applyFont="1" applyFill="1" applyAlignment="1">
      <alignment horizontal="center" vertical="center" shrinkToFit="1"/>
    </xf>
    <xf numFmtId="0" fontId="44" fillId="2" borderId="0" xfId="0" applyFont="1" applyFill="1" applyAlignment="1">
      <alignment horizontal="center" vertical="center" shrinkToFit="1"/>
    </xf>
    <xf numFmtId="0" fontId="46" fillId="8" borderId="0" xfId="0" applyFont="1" applyFill="1" applyAlignment="1">
      <alignment horizontal="left" vertical="center" shrinkToFit="1"/>
    </xf>
    <xf numFmtId="0" fontId="42" fillId="8" borderId="0" xfId="0" applyFont="1" applyFill="1" applyAlignment="1">
      <alignment horizontal="center" vertical="center" shrinkToFit="1"/>
    </xf>
    <xf numFmtId="0" fontId="43" fillId="2" borderId="6" xfId="0" applyFont="1" applyFill="1" applyBorder="1" applyAlignment="1">
      <alignment horizontal="center" vertical="center" shrinkToFit="1"/>
    </xf>
    <xf numFmtId="0" fontId="43" fillId="8" borderId="0" xfId="0" applyFont="1" applyFill="1" applyAlignment="1">
      <alignment horizontal="center" vertical="center" shrinkToFit="1"/>
    </xf>
    <xf numFmtId="0" fontId="44" fillId="4" borderId="6" xfId="0" applyFont="1" applyFill="1" applyBorder="1" applyAlignment="1">
      <alignment horizontal="center" vertical="center" shrinkToFit="1"/>
    </xf>
    <xf numFmtId="38" fontId="43" fillId="8" borderId="6" xfId="4" applyFont="1" applyFill="1" applyBorder="1" applyAlignment="1">
      <alignment horizontal="center" vertical="center" shrinkToFit="1"/>
    </xf>
    <xf numFmtId="0" fontId="10" fillId="8" borderId="6" xfId="3" quotePrefix="1" applyFont="1" applyFill="1" applyBorder="1" applyAlignment="1">
      <alignment horizontal="center" vertical="center" shrinkToFit="1"/>
    </xf>
    <xf numFmtId="0" fontId="51" fillId="6" borderId="0" xfId="0" applyFont="1" applyFill="1" applyAlignment="1">
      <alignment horizontal="center" vertical="center" shrinkToFit="1"/>
    </xf>
    <xf numFmtId="0" fontId="52" fillId="8" borderId="10" xfId="0" applyFont="1" applyFill="1" applyBorder="1" applyAlignment="1">
      <alignment horizontal="center" vertical="center" wrapText="1"/>
    </xf>
    <xf numFmtId="0" fontId="52" fillId="8" borderId="11" xfId="0" applyFont="1" applyFill="1" applyBorder="1" applyAlignment="1">
      <alignment horizontal="center" vertical="center" wrapText="1"/>
    </xf>
    <xf numFmtId="0" fontId="52" fillId="8" borderId="12" xfId="0" applyFont="1" applyFill="1" applyBorder="1" applyAlignment="1">
      <alignment horizontal="center" vertical="center" wrapText="1"/>
    </xf>
    <xf numFmtId="0" fontId="44" fillId="8" borderId="1" xfId="0" applyFont="1" applyFill="1" applyBorder="1" applyAlignment="1">
      <alignment horizontal="center" vertical="center" wrapText="1"/>
    </xf>
    <xf numFmtId="0" fontId="50" fillId="6" borderId="0" xfId="0" applyFont="1" applyFill="1" applyAlignment="1">
      <alignment horizontal="center" vertical="center" shrinkToFit="1"/>
    </xf>
    <xf numFmtId="0" fontId="49" fillId="0" borderId="0" xfId="0" applyFont="1" applyAlignment="1">
      <alignment horizontal="left" vertical="center" shrinkToFit="1"/>
    </xf>
    <xf numFmtId="0" fontId="48" fillId="0" borderId="10" xfId="0" applyFont="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8" xfId="0" applyBorder="1" applyAlignment="1">
      <alignment horizontal="center" vertical="center"/>
    </xf>
    <xf numFmtId="0" fontId="0" fillId="0" borderId="0" xfId="0" applyAlignment="1">
      <alignment horizontal="right" vertical="center"/>
    </xf>
    <xf numFmtId="0" fontId="58" fillId="0" borderId="0" xfId="0" applyFont="1" applyAlignment="1">
      <alignment horizontal="right" vertical="center"/>
    </xf>
    <xf numFmtId="0" fontId="43" fillId="0" borderId="0" xfId="0" applyFont="1" applyAlignment="1">
      <alignment horizontal="center" vertical="center" wrapText="1"/>
    </xf>
    <xf numFmtId="0" fontId="43" fillId="0" borderId="0" xfId="0" applyFont="1" applyAlignment="1">
      <alignment horizontal="center" vertical="center"/>
    </xf>
    <xf numFmtId="0" fontId="0" fillId="0" borderId="0" xfId="0" applyAlignment="1">
      <alignment horizontal="left" vertical="center" wrapText="1"/>
    </xf>
    <xf numFmtId="0" fontId="37" fillId="0" borderId="0" xfId="0" applyFont="1" applyAlignment="1">
      <alignment horizontal="center" vertical="center" wrapText="1"/>
    </xf>
    <xf numFmtId="0" fontId="0" fillId="0" borderId="0" xfId="0" applyAlignment="1">
      <alignment horizontal="center" vertical="center" wrapText="1"/>
    </xf>
    <xf numFmtId="0" fontId="11" fillId="15" borderId="27" xfId="1" applyFont="1" applyFill="1" applyBorder="1" applyAlignment="1">
      <alignment horizontal="center" vertical="center" shrinkToFit="1"/>
    </xf>
  </cellXfs>
  <cellStyles count="5">
    <cellStyle name="ハイパーリンク" xfId="3" builtinId="8"/>
    <cellStyle name="桁区切り" xfId="4" builtinId="6"/>
    <cellStyle name="標準" xfId="0" builtinId="0"/>
    <cellStyle name="標準 2" xfId="1" xr:uid="{00000000-0005-0000-0000-000003000000}"/>
    <cellStyle name="標準 4" xfId="2" xr:uid="{00000000-0005-0000-0000-000004000000}"/>
  </cellStyles>
  <dxfs count="3">
    <dxf>
      <font>
        <color theme="0"/>
      </font>
    </dxf>
    <dxf>
      <font>
        <color theme="0"/>
      </font>
    </dxf>
    <dxf>
      <font>
        <color theme="0"/>
      </font>
    </dxf>
  </dxfs>
  <tableStyles count="0" defaultTableStyle="TableStyleMedium2" defaultPivotStyle="PivotStyleLight16"/>
  <colors>
    <mruColors>
      <color rgb="FFFFFF66"/>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57149</xdr:colOff>
      <xdr:row>15</xdr:row>
      <xdr:rowOff>106278</xdr:rowOff>
    </xdr:from>
    <xdr:to>
      <xdr:col>19</xdr:col>
      <xdr:colOff>104775</xdr:colOff>
      <xdr:row>22</xdr:row>
      <xdr:rowOff>219075</xdr:rowOff>
    </xdr:to>
    <xdr:grpSp>
      <xdr:nvGrpSpPr>
        <xdr:cNvPr id="64" name="Group 5">
          <a:extLst>
            <a:ext uri="{FF2B5EF4-FFF2-40B4-BE49-F238E27FC236}">
              <a16:creationId xmlns:a16="http://schemas.microsoft.com/office/drawing/2014/main" id="{00000000-0008-0000-0200-000040000000}"/>
            </a:ext>
          </a:extLst>
        </xdr:cNvPr>
        <xdr:cNvGrpSpPr>
          <a:grpSpLocks/>
        </xdr:cNvGrpSpPr>
      </xdr:nvGrpSpPr>
      <xdr:grpSpPr bwMode="auto">
        <a:xfrm>
          <a:off x="1714499" y="4297278"/>
          <a:ext cx="3638551" cy="2113047"/>
          <a:chOff x="171" y="589"/>
          <a:chExt cx="422" cy="236"/>
        </a:xfrm>
      </xdr:grpSpPr>
      <xdr:sp macro="" textlink="">
        <xdr:nvSpPr>
          <xdr:cNvPr id="65" name="Rectangle 6">
            <a:extLst>
              <a:ext uri="{FF2B5EF4-FFF2-40B4-BE49-F238E27FC236}">
                <a16:creationId xmlns:a16="http://schemas.microsoft.com/office/drawing/2014/main" id="{00000000-0008-0000-0200-000041000000}"/>
              </a:ext>
            </a:extLst>
          </xdr:cNvPr>
          <xdr:cNvSpPr>
            <a:spLocks noChangeArrowheads="1"/>
          </xdr:cNvSpPr>
        </xdr:nvSpPr>
        <xdr:spPr bwMode="auto">
          <a:xfrm>
            <a:off x="171" y="589"/>
            <a:ext cx="422" cy="236"/>
          </a:xfrm>
          <a:prstGeom prst="rect">
            <a:avLst/>
          </a:prstGeom>
          <a:solidFill>
            <a:srgbClr val="FFFFFF"/>
          </a:solidFill>
          <a:ln w="9525">
            <a:solidFill>
              <a:srgbClr val="000000"/>
            </a:solidFill>
            <a:miter lim="800000"/>
            <a:headEnd/>
            <a:tailEnd/>
          </a:ln>
        </xdr:spPr>
      </xdr:sp>
      <xdr:grpSp>
        <xdr:nvGrpSpPr>
          <xdr:cNvPr id="66" name="Group 7">
            <a:extLst>
              <a:ext uri="{FF2B5EF4-FFF2-40B4-BE49-F238E27FC236}">
                <a16:creationId xmlns:a16="http://schemas.microsoft.com/office/drawing/2014/main" id="{00000000-0008-0000-0200-000042000000}"/>
              </a:ext>
            </a:extLst>
          </xdr:cNvPr>
          <xdr:cNvGrpSpPr>
            <a:grpSpLocks/>
          </xdr:cNvGrpSpPr>
        </xdr:nvGrpSpPr>
        <xdr:grpSpPr bwMode="auto">
          <a:xfrm>
            <a:off x="183" y="723"/>
            <a:ext cx="48" cy="100"/>
            <a:chOff x="188" y="705"/>
            <a:chExt cx="48" cy="100"/>
          </a:xfrm>
        </xdr:grpSpPr>
        <xdr:sp macro="" textlink="">
          <xdr:nvSpPr>
            <xdr:cNvPr id="124" name="Oval 8">
              <a:extLst>
                <a:ext uri="{FF2B5EF4-FFF2-40B4-BE49-F238E27FC236}">
                  <a16:creationId xmlns:a16="http://schemas.microsoft.com/office/drawing/2014/main" id="{00000000-0008-0000-0200-00007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5" name="Rectangle 9">
              <a:extLst>
                <a:ext uri="{FF2B5EF4-FFF2-40B4-BE49-F238E27FC236}">
                  <a16:creationId xmlns:a16="http://schemas.microsoft.com/office/drawing/2014/main" id="{00000000-0008-0000-0200-00007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7" name="Group 10">
            <a:extLst>
              <a:ext uri="{FF2B5EF4-FFF2-40B4-BE49-F238E27FC236}">
                <a16:creationId xmlns:a16="http://schemas.microsoft.com/office/drawing/2014/main" id="{00000000-0008-0000-0200-000043000000}"/>
              </a:ext>
            </a:extLst>
          </xdr:cNvPr>
          <xdr:cNvGrpSpPr>
            <a:grpSpLocks/>
          </xdr:cNvGrpSpPr>
        </xdr:nvGrpSpPr>
        <xdr:grpSpPr bwMode="auto">
          <a:xfrm>
            <a:off x="232" y="722"/>
            <a:ext cx="48" cy="100"/>
            <a:chOff x="188" y="705"/>
            <a:chExt cx="48" cy="100"/>
          </a:xfrm>
        </xdr:grpSpPr>
        <xdr:sp macro="" textlink="">
          <xdr:nvSpPr>
            <xdr:cNvPr id="122" name="Oval 11">
              <a:extLst>
                <a:ext uri="{FF2B5EF4-FFF2-40B4-BE49-F238E27FC236}">
                  <a16:creationId xmlns:a16="http://schemas.microsoft.com/office/drawing/2014/main" id="{00000000-0008-0000-0200-00007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3" name="Rectangle 12">
              <a:extLst>
                <a:ext uri="{FF2B5EF4-FFF2-40B4-BE49-F238E27FC236}">
                  <a16:creationId xmlns:a16="http://schemas.microsoft.com/office/drawing/2014/main" id="{00000000-0008-0000-0200-00007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8" name="Group 13">
            <a:extLst>
              <a:ext uri="{FF2B5EF4-FFF2-40B4-BE49-F238E27FC236}">
                <a16:creationId xmlns:a16="http://schemas.microsoft.com/office/drawing/2014/main" id="{00000000-0008-0000-0200-000044000000}"/>
              </a:ext>
            </a:extLst>
          </xdr:cNvPr>
          <xdr:cNvGrpSpPr>
            <a:grpSpLocks/>
          </xdr:cNvGrpSpPr>
        </xdr:nvGrpSpPr>
        <xdr:grpSpPr bwMode="auto">
          <a:xfrm>
            <a:off x="282" y="723"/>
            <a:ext cx="48" cy="100"/>
            <a:chOff x="188" y="705"/>
            <a:chExt cx="48" cy="100"/>
          </a:xfrm>
        </xdr:grpSpPr>
        <xdr:sp macro="" textlink="">
          <xdr:nvSpPr>
            <xdr:cNvPr id="120" name="Oval 14">
              <a:extLst>
                <a:ext uri="{FF2B5EF4-FFF2-40B4-BE49-F238E27FC236}">
                  <a16:creationId xmlns:a16="http://schemas.microsoft.com/office/drawing/2014/main" id="{00000000-0008-0000-0200-00007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21" name="Rectangle 15">
              <a:extLst>
                <a:ext uri="{FF2B5EF4-FFF2-40B4-BE49-F238E27FC236}">
                  <a16:creationId xmlns:a16="http://schemas.microsoft.com/office/drawing/2014/main" id="{00000000-0008-0000-0200-00007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69" name="Group 16">
            <a:extLst>
              <a:ext uri="{FF2B5EF4-FFF2-40B4-BE49-F238E27FC236}">
                <a16:creationId xmlns:a16="http://schemas.microsoft.com/office/drawing/2014/main" id="{00000000-0008-0000-0200-000045000000}"/>
              </a:ext>
            </a:extLst>
          </xdr:cNvPr>
          <xdr:cNvGrpSpPr>
            <a:grpSpLocks/>
          </xdr:cNvGrpSpPr>
        </xdr:nvGrpSpPr>
        <xdr:grpSpPr bwMode="auto">
          <a:xfrm>
            <a:off x="332" y="723"/>
            <a:ext cx="48" cy="100"/>
            <a:chOff x="188" y="705"/>
            <a:chExt cx="48" cy="100"/>
          </a:xfrm>
        </xdr:grpSpPr>
        <xdr:sp macro="" textlink="">
          <xdr:nvSpPr>
            <xdr:cNvPr id="118" name="Oval 17">
              <a:extLst>
                <a:ext uri="{FF2B5EF4-FFF2-40B4-BE49-F238E27FC236}">
                  <a16:creationId xmlns:a16="http://schemas.microsoft.com/office/drawing/2014/main" id="{00000000-0008-0000-0200-00007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9" name="Rectangle 18">
              <a:extLst>
                <a:ext uri="{FF2B5EF4-FFF2-40B4-BE49-F238E27FC236}">
                  <a16:creationId xmlns:a16="http://schemas.microsoft.com/office/drawing/2014/main" id="{00000000-0008-0000-0200-00007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0" name="Group 19">
            <a:extLst>
              <a:ext uri="{FF2B5EF4-FFF2-40B4-BE49-F238E27FC236}">
                <a16:creationId xmlns:a16="http://schemas.microsoft.com/office/drawing/2014/main" id="{00000000-0008-0000-0200-000046000000}"/>
              </a:ext>
            </a:extLst>
          </xdr:cNvPr>
          <xdr:cNvGrpSpPr>
            <a:grpSpLocks/>
          </xdr:cNvGrpSpPr>
        </xdr:nvGrpSpPr>
        <xdr:grpSpPr bwMode="auto">
          <a:xfrm>
            <a:off x="381" y="722"/>
            <a:ext cx="48" cy="100"/>
            <a:chOff x="188" y="705"/>
            <a:chExt cx="48" cy="100"/>
          </a:xfrm>
        </xdr:grpSpPr>
        <xdr:sp macro="" textlink="">
          <xdr:nvSpPr>
            <xdr:cNvPr id="116" name="Oval 20">
              <a:extLst>
                <a:ext uri="{FF2B5EF4-FFF2-40B4-BE49-F238E27FC236}">
                  <a16:creationId xmlns:a16="http://schemas.microsoft.com/office/drawing/2014/main" id="{00000000-0008-0000-0200-00007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7" name="Rectangle 21">
              <a:extLst>
                <a:ext uri="{FF2B5EF4-FFF2-40B4-BE49-F238E27FC236}">
                  <a16:creationId xmlns:a16="http://schemas.microsoft.com/office/drawing/2014/main" id="{00000000-0008-0000-0200-00007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1" name="Group 22">
            <a:extLst>
              <a:ext uri="{FF2B5EF4-FFF2-40B4-BE49-F238E27FC236}">
                <a16:creationId xmlns:a16="http://schemas.microsoft.com/office/drawing/2014/main" id="{00000000-0008-0000-0200-000047000000}"/>
              </a:ext>
            </a:extLst>
          </xdr:cNvPr>
          <xdr:cNvGrpSpPr>
            <a:grpSpLocks/>
          </xdr:cNvGrpSpPr>
        </xdr:nvGrpSpPr>
        <xdr:grpSpPr bwMode="auto">
          <a:xfrm>
            <a:off x="430" y="723"/>
            <a:ext cx="48" cy="100"/>
            <a:chOff x="188" y="705"/>
            <a:chExt cx="48" cy="100"/>
          </a:xfrm>
        </xdr:grpSpPr>
        <xdr:sp macro="" textlink="">
          <xdr:nvSpPr>
            <xdr:cNvPr id="114" name="Oval 23">
              <a:extLst>
                <a:ext uri="{FF2B5EF4-FFF2-40B4-BE49-F238E27FC236}">
                  <a16:creationId xmlns:a16="http://schemas.microsoft.com/office/drawing/2014/main" id="{00000000-0008-0000-0200-00007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5" name="Rectangle 24">
              <a:extLst>
                <a:ext uri="{FF2B5EF4-FFF2-40B4-BE49-F238E27FC236}">
                  <a16:creationId xmlns:a16="http://schemas.microsoft.com/office/drawing/2014/main" id="{00000000-0008-0000-0200-00007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2" name="Group 25">
            <a:extLst>
              <a:ext uri="{FF2B5EF4-FFF2-40B4-BE49-F238E27FC236}">
                <a16:creationId xmlns:a16="http://schemas.microsoft.com/office/drawing/2014/main" id="{00000000-0008-0000-0200-000048000000}"/>
              </a:ext>
            </a:extLst>
          </xdr:cNvPr>
          <xdr:cNvGrpSpPr>
            <a:grpSpLocks/>
          </xdr:cNvGrpSpPr>
        </xdr:nvGrpSpPr>
        <xdr:grpSpPr bwMode="auto">
          <a:xfrm>
            <a:off x="209" y="625"/>
            <a:ext cx="48" cy="100"/>
            <a:chOff x="188" y="705"/>
            <a:chExt cx="48" cy="100"/>
          </a:xfrm>
        </xdr:grpSpPr>
        <xdr:sp macro="" textlink="">
          <xdr:nvSpPr>
            <xdr:cNvPr id="112" name="Oval 26">
              <a:extLst>
                <a:ext uri="{FF2B5EF4-FFF2-40B4-BE49-F238E27FC236}">
                  <a16:creationId xmlns:a16="http://schemas.microsoft.com/office/drawing/2014/main" id="{00000000-0008-0000-0200-00007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3" name="Rectangle 27">
              <a:extLst>
                <a:ext uri="{FF2B5EF4-FFF2-40B4-BE49-F238E27FC236}">
                  <a16:creationId xmlns:a16="http://schemas.microsoft.com/office/drawing/2014/main" id="{00000000-0008-0000-0200-00007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3" name="Group 28">
            <a:extLst>
              <a:ext uri="{FF2B5EF4-FFF2-40B4-BE49-F238E27FC236}">
                <a16:creationId xmlns:a16="http://schemas.microsoft.com/office/drawing/2014/main" id="{00000000-0008-0000-0200-000049000000}"/>
              </a:ext>
            </a:extLst>
          </xdr:cNvPr>
          <xdr:cNvGrpSpPr>
            <a:grpSpLocks/>
          </xdr:cNvGrpSpPr>
        </xdr:nvGrpSpPr>
        <xdr:grpSpPr bwMode="auto">
          <a:xfrm>
            <a:off x="258" y="625"/>
            <a:ext cx="48" cy="100"/>
            <a:chOff x="188" y="705"/>
            <a:chExt cx="48" cy="100"/>
          </a:xfrm>
        </xdr:grpSpPr>
        <xdr:sp macro="" textlink="">
          <xdr:nvSpPr>
            <xdr:cNvPr id="110" name="Oval 29">
              <a:extLst>
                <a:ext uri="{FF2B5EF4-FFF2-40B4-BE49-F238E27FC236}">
                  <a16:creationId xmlns:a16="http://schemas.microsoft.com/office/drawing/2014/main" id="{00000000-0008-0000-0200-00006E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11" name="Rectangle 30">
              <a:extLst>
                <a:ext uri="{FF2B5EF4-FFF2-40B4-BE49-F238E27FC236}">
                  <a16:creationId xmlns:a16="http://schemas.microsoft.com/office/drawing/2014/main" id="{00000000-0008-0000-0200-00006F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4" name="Group 31">
            <a:extLst>
              <a:ext uri="{FF2B5EF4-FFF2-40B4-BE49-F238E27FC236}">
                <a16:creationId xmlns:a16="http://schemas.microsoft.com/office/drawing/2014/main" id="{00000000-0008-0000-0200-00004A000000}"/>
              </a:ext>
            </a:extLst>
          </xdr:cNvPr>
          <xdr:cNvGrpSpPr>
            <a:grpSpLocks/>
          </xdr:cNvGrpSpPr>
        </xdr:nvGrpSpPr>
        <xdr:grpSpPr bwMode="auto">
          <a:xfrm>
            <a:off x="307" y="626"/>
            <a:ext cx="48" cy="100"/>
            <a:chOff x="188" y="705"/>
            <a:chExt cx="48" cy="100"/>
          </a:xfrm>
        </xdr:grpSpPr>
        <xdr:sp macro="" textlink="">
          <xdr:nvSpPr>
            <xdr:cNvPr id="108" name="Oval 32">
              <a:extLst>
                <a:ext uri="{FF2B5EF4-FFF2-40B4-BE49-F238E27FC236}">
                  <a16:creationId xmlns:a16="http://schemas.microsoft.com/office/drawing/2014/main" id="{00000000-0008-0000-0200-00006C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9" name="Rectangle 33">
              <a:extLst>
                <a:ext uri="{FF2B5EF4-FFF2-40B4-BE49-F238E27FC236}">
                  <a16:creationId xmlns:a16="http://schemas.microsoft.com/office/drawing/2014/main" id="{00000000-0008-0000-0200-00006D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5" name="Group 34">
            <a:extLst>
              <a:ext uri="{FF2B5EF4-FFF2-40B4-BE49-F238E27FC236}">
                <a16:creationId xmlns:a16="http://schemas.microsoft.com/office/drawing/2014/main" id="{00000000-0008-0000-0200-00004B000000}"/>
              </a:ext>
            </a:extLst>
          </xdr:cNvPr>
          <xdr:cNvGrpSpPr>
            <a:grpSpLocks/>
          </xdr:cNvGrpSpPr>
        </xdr:nvGrpSpPr>
        <xdr:grpSpPr bwMode="auto">
          <a:xfrm>
            <a:off x="356" y="626"/>
            <a:ext cx="48" cy="100"/>
            <a:chOff x="188" y="705"/>
            <a:chExt cx="48" cy="100"/>
          </a:xfrm>
        </xdr:grpSpPr>
        <xdr:sp macro="" textlink="">
          <xdr:nvSpPr>
            <xdr:cNvPr id="106" name="Oval 35">
              <a:extLst>
                <a:ext uri="{FF2B5EF4-FFF2-40B4-BE49-F238E27FC236}">
                  <a16:creationId xmlns:a16="http://schemas.microsoft.com/office/drawing/2014/main" id="{00000000-0008-0000-0200-00006A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7" name="Rectangle 36">
              <a:extLst>
                <a:ext uri="{FF2B5EF4-FFF2-40B4-BE49-F238E27FC236}">
                  <a16:creationId xmlns:a16="http://schemas.microsoft.com/office/drawing/2014/main" id="{00000000-0008-0000-0200-00006B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6" name="Group 37">
            <a:extLst>
              <a:ext uri="{FF2B5EF4-FFF2-40B4-BE49-F238E27FC236}">
                <a16:creationId xmlns:a16="http://schemas.microsoft.com/office/drawing/2014/main" id="{00000000-0008-0000-0200-00004C000000}"/>
              </a:ext>
            </a:extLst>
          </xdr:cNvPr>
          <xdr:cNvGrpSpPr>
            <a:grpSpLocks/>
          </xdr:cNvGrpSpPr>
        </xdr:nvGrpSpPr>
        <xdr:grpSpPr bwMode="auto">
          <a:xfrm>
            <a:off x="405" y="626"/>
            <a:ext cx="48" cy="100"/>
            <a:chOff x="188" y="705"/>
            <a:chExt cx="48" cy="100"/>
          </a:xfrm>
        </xdr:grpSpPr>
        <xdr:sp macro="" textlink="">
          <xdr:nvSpPr>
            <xdr:cNvPr id="104" name="Oval 38">
              <a:extLst>
                <a:ext uri="{FF2B5EF4-FFF2-40B4-BE49-F238E27FC236}">
                  <a16:creationId xmlns:a16="http://schemas.microsoft.com/office/drawing/2014/main" id="{00000000-0008-0000-0200-000068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5" name="Rectangle 39">
              <a:extLst>
                <a:ext uri="{FF2B5EF4-FFF2-40B4-BE49-F238E27FC236}">
                  <a16:creationId xmlns:a16="http://schemas.microsoft.com/office/drawing/2014/main" id="{00000000-0008-0000-0200-000069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grpSp>
        <xdr:nvGrpSpPr>
          <xdr:cNvPr id="77" name="Group 40">
            <a:extLst>
              <a:ext uri="{FF2B5EF4-FFF2-40B4-BE49-F238E27FC236}">
                <a16:creationId xmlns:a16="http://schemas.microsoft.com/office/drawing/2014/main" id="{00000000-0008-0000-0200-00004D000000}"/>
              </a:ext>
            </a:extLst>
          </xdr:cNvPr>
          <xdr:cNvGrpSpPr>
            <a:grpSpLocks/>
          </xdr:cNvGrpSpPr>
        </xdr:nvGrpSpPr>
        <xdr:grpSpPr bwMode="auto">
          <a:xfrm>
            <a:off x="454" y="626"/>
            <a:ext cx="48" cy="100"/>
            <a:chOff x="188" y="705"/>
            <a:chExt cx="48" cy="100"/>
          </a:xfrm>
        </xdr:grpSpPr>
        <xdr:sp macro="" textlink="">
          <xdr:nvSpPr>
            <xdr:cNvPr id="102" name="Oval 41">
              <a:extLst>
                <a:ext uri="{FF2B5EF4-FFF2-40B4-BE49-F238E27FC236}">
                  <a16:creationId xmlns:a16="http://schemas.microsoft.com/office/drawing/2014/main" id="{00000000-0008-0000-0200-000066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3" name="Rectangle 42">
              <a:extLst>
                <a:ext uri="{FF2B5EF4-FFF2-40B4-BE49-F238E27FC236}">
                  <a16:creationId xmlns:a16="http://schemas.microsoft.com/office/drawing/2014/main" id="{00000000-0008-0000-0200-000067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78" name="Rectangle 43">
            <a:extLst>
              <a:ext uri="{FF2B5EF4-FFF2-40B4-BE49-F238E27FC236}">
                <a16:creationId xmlns:a16="http://schemas.microsoft.com/office/drawing/2014/main" id="{00000000-0008-0000-0200-00004E000000}"/>
              </a:ext>
            </a:extLst>
          </xdr:cNvPr>
          <xdr:cNvSpPr>
            <a:spLocks noChangeArrowheads="1"/>
          </xdr:cNvSpPr>
        </xdr:nvSpPr>
        <xdr:spPr bwMode="auto">
          <a:xfrm>
            <a:off x="193" y="733"/>
            <a:ext cx="31" cy="28"/>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a:t>
            </a:r>
            <a:endParaRPr lang="ja-JP" altLang="en-US" sz="1200" b="0" i="0" strike="noStrike">
              <a:solidFill>
                <a:srgbClr val="000000"/>
              </a:solidFill>
              <a:latin typeface="ＭＳ Ｐゴシック"/>
              <a:ea typeface="ＭＳ Ｐゴシック"/>
            </a:endParaRPr>
          </a:p>
        </xdr:txBody>
      </xdr:sp>
      <xdr:sp macro="" textlink="">
        <xdr:nvSpPr>
          <xdr:cNvPr id="79" name="Rectangle 44">
            <a:extLst>
              <a:ext uri="{FF2B5EF4-FFF2-40B4-BE49-F238E27FC236}">
                <a16:creationId xmlns:a16="http://schemas.microsoft.com/office/drawing/2014/main" id="{00000000-0008-0000-0200-00004F000000}"/>
              </a:ext>
            </a:extLst>
          </xdr:cNvPr>
          <xdr:cNvSpPr>
            <a:spLocks noChangeArrowheads="1"/>
          </xdr:cNvSpPr>
        </xdr:nvSpPr>
        <xdr:spPr bwMode="auto">
          <a:xfrm>
            <a:off x="290" y="734"/>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3</a:t>
            </a:r>
            <a:endParaRPr lang="ja-JP" altLang="en-US" sz="1100" b="0" i="0" strike="noStrike">
              <a:solidFill>
                <a:srgbClr val="000000"/>
              </a:solidFill>
              <a:latin typeface="ＭＳ Ｐゴシック"/>
              <a:ea typeface="ＭＳ Ｐゴシック"/>
            </a:endParaRPr>
          </a:p>
        </xdr:txBody>
      </xdr:sp>
      <xdr:sp macro="" textlink="">
        <xdr:nvSpPr>
          <xdr:cNvPr id="80" name="Rectangle 45">
            <a:extLst>
              <a:ext uri="{FF2B5EF4-FFF2-40B4-BE49-F238E27FC236}">
                <a16:creationId xmlns:a16="http://schemas.microsoft.com/office/drawing/2014/main" id="{00000000-0008-0000-0200-000050000000}"/>
              </a:ext>
            </a:extLst>
          </xdr:cNvPr>
          <xdr:cNvSpPr>
            <a:spLocks noChangeArrowheads="1"/>
          </xdr:cNvSpPr>
        </xdr:nvSpPr>
        <xdr:spPr bwMode="auto">
          <a:xfrm>
            <a:off x="315" y="638"/>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10</a:t>
            </a:r>
            <a:endParaRPr lang="en-US" altLang="ja-JP" sz="1050" b="0" i="0" strike="noStrike">
              <a:solidFill>
                <a:srgbClr val="000000"/>
              </a:solidFill>
              <a:latin typeface="ＭＳ Ｐゴシック"/>
              <a:ea typeface="ＭＳ Ｐゴシック"/>
            </a:endParaRPr>
          </a:p>
        </xdr:txBody>
      </xdr:sp>
      <xdr:sp macro="" textlink="">
        <xdr:nvSpPr>
          <xdr:cNvPr id="81" name="Rectangle 46">
            <a:extLst>
              <a:ext uri="{FF2B5EF4-FFF2-40B4-BE49-F238E27FC236}">
                <a16:creationId xmlns:a16="http://schemas.microsoft.com/office/drawing/2014/main" id="{00000000-0008-0000-0200-000051000000}"/>
              </a:ext>
            </a:extLst>
          </xdr:cNvPr>
          <xdr:cNvSpPr>
            <a:spLocks noChangeArrowheads="1"/>
          </xdr:cNvSpPr>
        </xdr:nvSpPr>
        <xdr:spPr bwMode="auto">
          <a:xfrm>
            <a:off x="2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2</a:t>
            </a:r>
            <a:endParaRPr lang="ja-JP" altLang="en-US" sz="1100" b="0" i="0" strike="noStrike">
              <a:solidFill>
                <a:srgbClr val="000000"/>
              </a:solidFill>
              <a:latin typeface="ＭＳ Ｐゴシック"/>
              <a:ea typeface="ＭＳ Ｐゴシック"/>
            </a:endParaRPr>
          </a:p>
        </xdr:txBody>
      </xdr:sp>
      <xdr:sp macro="" textlink="">
        <xdr:nvSpPr>
          <xdr:cNvPr id="82" name="Rectangle 47">
            <a:extLst>
              <a:ext uri="{FF2B5EF4-FFF2-40B4-BE49-F238E27FC236}">
                <a16:creationId xmlns:a16="http://schemas.microsoft.com/office/drawing/2014/main" id="{00000000-0008-0000-0200-000052000000}"/>
              </a:ext>
            </a:extLst>
          </xdr:cNvPr>
          <xdr:cNvSpPr>
            <a:spLocks noChangeArrowheads="1"/>
          </xdr:cNvSpPr>
        </xdr:nvSpPr>
        <xdr:spPr bwMode="auto">
          <a:xfrm>
            <a:off x="366" y="637"/>
            <a:ext cx="28"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11</a:t>
            </a:r>
            <a:endParaRPr lang="ja-JP" altLang="en-US" sz="1000" b="0" i="0" strike="noStrike">
              <a:solidFill>
                <a:srgbClr val="000000"/>
              </a:solidFill>
              <a:latin typeface="ＭＳ Ｐゴシック"/>
              <a:ea typeface="ＭＳ Ｐゴシック"/>
            </a:endParaRPr>
          </a:p>
        </xdr:txBody>
      </xdr:sp>
      <xdr:sp macro="" textlink="">
        <xdr:nvSpPr>
          <xdr:cNvPr id="83" name="Rectangle 48">
            <a:extLst>
              <a:ext uri="{FF2B5EF4-FFF2-40B4-BE49-F238E27FC236}">
                <a16:creationId xmlns:a16="http://schemas.microsoft.com/office/drawing/2014/main" id="{00000000-0008-0000-0200-000053000000}"/>
              </a:ext>
            </a:extLst>
          </xdr:cNvPr>
          <xdr:cNvSpPr>
            <a:spLocks noChangeArrowheads="1"/>
          </xdr:cNvSpPr>
        </xdr:nvSpPr>
        <xdr:spPr bwMode="auto">
          <a:xfrm>
            <a:off x="269" y="636"/>
            <a:ext cx="30"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9</a:t>
            </a:r>
          </a:p>
        </xdr:txBody>
      </xdr:sp>
      <xdr:sp macro="" textlink="">
        <xdr:nvSpPr>
          <xdr:cNvPr id="84" name="Rectangle 49">
            <a:extLst>
              <a:ext uri="{FF2B5EF4-FFF2-40B4-BE49-F238E27FC236}">
                <a16:creationId xmlns:a16="http://schemas.microsoft.com/office/drawing/2014/main" id="{00000000-0008-0000-0200-000054000000}"/>
              </a:ext>
            </a:extLst>
          </xdr:cNvPr>
          <xdr:cNvSpPr>
            <a:spLocks noChangeArrowheads="1"/>
          </xdr:cNvSpPr>
        </xdr:nvSpPr>
        <xdr:spPr bwMode="auto">
          <a:xfrm>
            <a:off x="390"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5</a:t>
            </a:r>
            <a:endParaRPr lang="ja-JP" altLang="en-US" sz="1100" b="0" i="0" strike="noStrike">
              <a:solidFill>
                <a:srgbClr val="000000"/>
              </a:solidFill>
              <a:latin typeface="ＭＳ Ｐゴシック"/>
              <a:ea typeface="ＭＳ Ｐゴシック"/>
            </a:endParaRPr>
          </a:p>
        </xdr:txBody>
      </xdr:sp>
      <xdr:sp macro="" textlink="">
        <xdr:nvSpPr>
          <xdr:cNvPr id="85" name="Rectangle 50">
            <a:extLst>
              <a:ext uri="{FF2B5EF4-FFF2-40B4-BE49-F238E27FC236}">
                <a16:creationId xmlns:a16="http://schemas.microsoft.com/office/drawing/2014/main" id="{00000000-0008-0000-0200-000055000000}"/>
              </a:ext>
            </a:extLst>
          </xdr:cNvPr>
          <xdr:cNvSpPr>
            <a:spLocks noChangeArrowheads="1"/>
          </xdr:cNvSpPr>
        </xdr:nvSpPr>
        <xdr:spPr bwMode="auto">
          <a:xfrm>
            <a:off x="341"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4</a:t>
            </a:r>
            <a:endParaRPr lang="ja-JP" altLang="en-US" sz="1100" b="0" i="0" strike="noStrike">
              <a:solidFill>
                <a:srgbClr val="000000"/>
              </a:solidFill>
              <a:latin typeface="ＭＳ Ｐゴシック"/>
              <a:ea typeface="ＭＳ Ｐゴシック"/>
            </a:endParaRPr>
          </a:p>
        </xdr:txBody>
      </xdr:sp>
      <xdr:sp macro="" textlink="">
        <xdr:nvSpPr>
          <xdr:cNvPr id="86" name="Rectangle 51">
            <a:extLst>
              <a:ext uri="{FF2B5EF4-FFF2-40B4-BE49-F238E27FC236}">
                <a16:creationId xmlns:a16="http://schemas.microsoft.com/office/drawing/2014/main" id="{00000000-0008-0000-0200-000056000000}"/>
              </a:ext>
            </a:extLst>
          </xdr:cNvPr>
          <xdr:cNvSpPr>
            <a:spLocks noChangeArrowheads="1"/>
          </xdr:cNvSpPr>
        </xdr:nvSpPr>
        <xdr:spPr bwMode="auto">
          <a:xfrm>
            <a:off x="463" y="638"/>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strike="noStrike">
                <a:solidFill>
                  <a:srgbClr val="000000"/>
                </a:solidFill>
                <a:latin typeface="ＭＳ Ｐゴシック"/>
                <a:ea typeface="ＭＳ Ｐゴシック"/>
              </a:rPr>
              <a:t>監</a:t>
            </a:r>
            <a:endParaRPr lang="ja-JP" altLang="en-US" sz="1000" b="0" i="0" strike="noStrike">
              <a:solidFill>
                <a:srgbClr val="000000"/>
              </a:solidFill>
              <a:latin typeface="ＭＳ Ｐゴシック"/>
              <a:ea typeface="ＭＳ Ｐゴシック"/>
            </a:endParaRPr>
          </a:p>
        </xdr:txBody>
      </xdr:sp>
      <xdr:sp macro="" textlink="">
        <xdr:nvSpPr>
          <xdr:cNvPr id="87" name="Rectangle 52">
            <a:extLst>
              <a:ext uri="{FF2B5EF4-FFF2-40B4-BE49-F238E27FC236}">
                <a16:creationId xmlns:a16="http://schemas.microsoft.com/office/drawing/2014/main" id="{00000000-0008-0000-0200-000057000000}"/>
              </a:ext>
            </a:extLst>
          </xdr:cNvPr>
          <xdr:cNvSpPr>
            <a:spLocks noChangeArrowheads="1"/>
          </xdr:cNvSpPr>
        </xdr:nvSpPr>
        <xdr:spPr bwMode="auto">
          <a:xfrm>
            <a:off x="438" y="734"/>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6</a:t>
            </a:r>
            <a:endParaRPr lang="ja-JP" altLang="en-US" sz="1100" b="0" i="0" strike="noStrike">
              <a:solidFill>
                <a:srgbClr val="000000"/>
              </a:solidFill>
              <a:latin typeface="ＭＳ Ｐゴシック"/>
              <a:ea typeface="ＭＳ Ｐゴシック"/>
            </a:endParaRPr>
          </a:p>
        </xdr:txBody>
      </xdr:sp>
      <xdr:sp macro="" textlink="">
        <xdr:nvSpPr>
          <xdr:cNvPr id="88" name="Rectangle 53">
            <a:extLst>
              <a:ext uri="{FF2B5EF4-FFF2-40B4-BE49-F238E27FC236}">
                <a16:creationId xmlns:a16="http://schemas.microsoft.com/office/drawing/2014/main" id="{00000000-0008-0000-0200-000058000000}"/>
              </a:ext>
            </a:extLst>
          </xdr:cNvPr>
          <xdr:cNvSpPr>
            <a:spLocks noChangeArrowheads="1"/>
          </xdr:cNvSpPr>
        </xdr:nvSpPr>
        <xdr:spPr bwMode="auto">
          <a:xfrm>
            <a:off x="218" y="637"/>
            <a:ext cx="34"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Ｍ</a:t>
            </a:r>
            <a:endParaRPr lang="ja-JP" altLang="en-US" sz="1100" b="0" i="0" strike="noStrike">
              <a:solidFill>
                <a:srgbClr val="000000"/>
              </a:solidFill>
              <a:latin typeface="ＭＳ Ｐゴシック"/>
              <a:ea typeface="ＭＳ Ｐゴシック"/>
            </a:endParaRPr>
          </a:p>
        </xdr:txBody>
      </xdr:sp>
      <xdr:sp macro="" textlink="">
        <xdr:nvSpPr>
          <xdr:cNvPr id="89" name="Rectangle 54">
            <a:extLst>
              <a:ext uri="{FF2B5EF4-FFF2-40B4-BE49-F238E27FC236}">
                <a16:creationId xmlns:a16="http://schemas.microsoft.com/office/drawing/2014/main" id="{00000000-0008-0000-0200-000059000000}"/>
              </a:ext>
            </a:extLst>
          </xdr:cNvPr>
          <xdr:cNvSpPr>
            <a:spLocks noChangeArrowheads="1"/>
          </xdr:cNvSpPr>
        </xdr:nvSpPr>
        <xdr:spPr bwMode="auto">
          <a:xfrm>
            <a:off x="412" y="637"/>
            <a:ext cx="33"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12</a:t>
            </a:r>
            <a:endParaRPr lang="ja-JP" altLang="en-US" sz="1000" b="0" i="0" strike="noStrike">
              <a:solidFill>
                <a:srgbClr val="000000"/>
              </a:solidFill>
              <a:latin typeface="ＭＳ Ｐゴシック"/>
              <a:ea typeface="ＭＳ Ｐゴシック"/>
            </a:endParaRPr>
          </a:p>
        </xdr:txBody>
      </xdr:sp>
      <xdr:grpSp>
        <xdr:nvGrpSpPr>
          <xdr:cNvPr id="90" name="Group 55">
            <a:extLst>
              <a:ext uri="{FF2B5EF4-FFF2-40B4-BE49-F238E27FC236}">
                <a16:creationId xmlns:a16="http://schemas.microsoft.com/office/drawing/2014/main" id="{00000000-0008-0000-0200-00005A000000}"/>
              </a:ext>
            </a:extLst>
          </xdr:cNvPr>
          <xdr:cNvGrpSpPr>
            <a:grpSpLocks/>
          </xdr:cNvGrpSpPr>
        </xdr:nvGrpSpPr>
        <xdr:grpSpPr bwMode="auto">
          <a:xfrm>
            <a:off x="478" y="723"/>
            <a:ext cx="48" cy="100"/>
            <a:chOff x="188" y="705"/>
            <a:chExt cx="48" cy="100"/>
          </a:xfrm>
        </xdr:grpSpPr>
        <xdr:sp macro="" textlink="">
          <xdr:nvSpPr>
            <xdr:cNvPr id="100" name="Oval 56">
              <a:extLst>
                <a:ext uri="{FF2B5EF4-FFF2-40B4-BE49-F238E27FC236}">
                  <a16:creationId xmlns:a16="http://schemas.microsoft.com/office/drawing/2014/main" id="{00000000-0008-0000-0200-000064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101" name="Rectangle 57">
              <a:extLst>
                <a:ext uri="{FF2B5EF4-FFF2-40B4-BE49-F238E27FC236}">
                  <a16:creationId xmlns:a16="http://schemas.microsoft.com/office/drawing/2014/main" id="{00000000-0008-0000-0200-000065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1" name="Rectangle 58">
            <a:extLst>
              <a:ext uri="{FF2B5EF4-FFF2-40B4-BE49-F238E27FC236}">
                <a16:creationId xmlns:a16="http://schemas.microsoft.com/office/drawing/2014/main" id="{00000000-0008-0000-0200-00005B000000}"/>
              </a:ext>
            </a:extLst>
          </xdr:cNvPr>
          <xdr:cNvSpPr>
            <a:spLocks noChangeArrowheads="1"/>
          </xdr:cNvSpPr>
        </xdr:nvSpPr>
        <xdr:spPr bwMode="auto">
          <a:xfrm>
            <a:off x="478" y="736"/>
            <a:ext cx="47" cy="26"/>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7</a:t>
            </a:r>
            <a:endParaRPr lang="ja-JP" altLang="en-US" sz="1200" b="0" i="0" strike="noStrike">
              <a:solidFill>
                <a:srgbClr val="000000"/>
              </a:solidFill>
              <a:latin typeface="ＭＳ Ｐゴシック"/>
              <a:ea typeface="ＭＳ Ｐゴシック"/>
            </a:endParaRPr>
          </a:p>
        </xdr:txBody>
      </xdr:sp>
      <xdr:grpSp>
        <xdr:nvGrpSpPr>
          <xdr:cNvPr id="92" name="Group 59">
            <a:extLst>
              <a:ext uri="{FF2B5EF4-FFF2-40B4-BE49-F238E27FC236}">
                <a16:creationId xmlns:a16="http://schemas.microsoft.com/office/drawing/2014/main" id="{00000000-0008-0000-0200-00005C000000}"/>
              </a:ext>
            </a:extLst>
          </xdr:cNvPr>
          <xdr:cNvGrpSpPr>
            <a:grpSpLocks/>
          </xdr:cNvGrpSpPr>
        </xdr:nvGrpSpPr>
        <xdr:grpSpPr bwMode="auto">
          <a:xfrm>
            <a:off x="502" y="625"/>
            <a:ext cx="48" cy="100"/>
            <a:chOff x="188" y="705"/>
            <a:chExt cx="48" cy="100"/>
          </a:xfrm>
        </xdr:grpSpPr>
        <xdr:sp macro="" textlink="">
          <xdr:nvSpPr>
            <xdr:cNvPr id="98" name="Oval 60">
              <a:extLst>
                <a:ext uri="{FF2B5EF4-FFF2-40B4-BE49-F238E27FC236}">
                  <a16:creationId xmlns:a16="http://schemas.microsoft.com/office/drawing/2014/main" id="{00000000-0008-0000-0200-000062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9" name="Rectangle 61">
              <a:extLst>
                <a:ext uri="{FF2B5EF4-FFF2-40B4-BE49-F238E27FC236}">
                  <a16:creationId xmlns:a16="http://schemas.microsoft.com/office/drawing/2014/main" id="{00000000-0008-0000-0200-000063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3" name="Rectangle 62">
            <a:extLst>
              <a:ext uri="{FF2B5EF4-FFF2-40B4-BE49-F238E27FC236}">
                <a16:creationId xmlns:a16="http://schemas.microsoft.com/office/drawing/2014/main" id="{00000000-0008-0000-0200-00005D000000}"/>
              </a:ext>
            </a:extLst>
          </xdr:cNvPr>
          <xdr:cNvSpPr>
            <a:spLocks noChangeArrowheads="1"/>
          </xdr:cNvSpPr>
        </xdr:nvSpPr>
        <xdr:spPr bwMode="auto">
          <a:xfrm>
            <a:off x="510" y="636"/>
            <a:ext cx="33" cy="31"/>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200" b="0" i="0" strike="noStrike">
                <a:solidFill>
                  <a:srgbClr val="000000"/>
                </a:solidFill>
                <a:latin typeface="ＭＳ Ｐゴシック"/>
                <a:ea typeface="ＭＳ Ｐゴシック"/>
              </a:rPr>
              <a:t>Ｃ</a:t>
            </a:r>
          </a:p>
        </xdr:txBody>
      </xdr:sp>
      <xdr:grpSp>
        <xdr:nvGrpSpPr>
          <xdr:cNvPr id="94" name="Group 63">
            <a:extLst>
              <a:ext uri="{FF2B5EF4-FFF2-40B4-BE49-F238E27FC236}">
                <a16:creationId xmlns:a16="http://schemas.microsoft.com/office/drawing/2014/main" id="{00000000-0008-0000-0200-00005E000000}"/>
              </a:ext>
            </a:extLst>
          </xdr:cNvPr>
          <xdr:cNvGrpSpPr>
            <a:grpSpLocks/>
          </xdr:cNvGrpSpPr>
        </xdr:nvGrpSpPr>
        <xdr:grpSpPr bwMode="auto">
          <a:xfrm>
            <a:off x="526" y="724"/>
            <a:ext cx="48" cy="100"/>
            <a:chOff x="188" y="705"/>
            <a:chExt cx="48" cy="100"/>
          </a:xfrm>
        </xdr:grpSpPr>
        <xdr:sp macro="" textlink="">
          <xdr:nvSpPr>
            <xdr:cNvPr id="96" name="Oval 64">
              <a:extLst>
                <a:ext uri="{FF2B5EF4-FFF2-40B4-BE49-F238E27FC236}">
                  <a16:creationId xmlns:a16="http://schemas.microsoft.com/office/drawing/2014/main" id="{00000000-0008-0000-0200-000060000000}"/>
                </a:ext>
              </a:extLst>
            </xdr:cNvPr>
            <xdr:cNvSpPr>
              <a:spLocks noChangeArrowheads="1"/>
            </xdr:cNvSpPr>
          </xdr:nvSpPr>
          <xdr:spPr bwMode="auto">
            <a:xfrm>
              <a:off x="188" y="705"/>
              <a:ext cx="48" cy="48"/>
            </a:xfrm>
            <a:prstGeom prst="ellipse">
              <a:avLst/>
            </a:prstGeom>
            <a:solidFill>
              <a:srgbClr val="FFFFFF"/>
            </a:solidFill>
            <a:ln w="9525">
              <a:solidFill>
                <a:srgbClr val="000000"/>
              </a:solidFill>
              <a:round/>
              <a:headEnd/>
              <a:tailEnd/>
            </a:ln>
          </xdr:spPr>
        </xdr:sp>
        <xdr:sp macro="" textlink="">
          <xdr:nvSpPr>
            <xdr:cNvPr id="97" name="Rectangle 65">
              <a:extLst>
                <a:ext uri="{FF2B5EF4-FFF2-40B4-BE49-F238E27FC236}">
                  <a16:creationId xmlns:a16="http://schemas.microsoft.com/office/drawing/2014/main" id="{00000000-0008-0000-0200-000061000000}"/>
                </a:ext>
              </a:extLst>
            </xdr:cNvPr>
            <xdr:cNvSpPr>
              <a:spLocks noChangeArrowheads="1"/>
            </xdr:cNvSpPr>
          </xdr:nvSpPr>
          <xdr:spPr bwMode="auto">
            <a:xfrm>
              <a:off x="200" y="752"/>
              <a:ext cx="23" cy="53"/>
            </a:xfrm>
            <a:prstGeom prst="rect">
              <a:avLst/>
            </a:prstGeom>
            <a:solidFill>
              <a:srgbClr val="FFFFFF"/>
            </a:solidFill>
            <a:ln w="9525">
              <a:solidFill>
                <a:srgbClr val="000000"/>
              </a:solidFill>
              <a:miter lim="800000"/>
              <a:headEnd/>
              <a:tailEnd/>
            </a:ln>
          </xdr:spPr>
        </xdr:sp>
      </xdr:grpSp>
      <xdr:sp macro="" textlink="">
        <xdr:nvSpPr>
          <xdr:cNvPr id="95" name="Rectangle 66">
            <a:extLst>
              <a:ext uri="{FF2B5EF4-FFF2-40B4-BE49-F238E27FC236}">
                <a16:creationId xmlns:a16="http://schemas.microsoft.com/office/drawing/2014/main" id="{00000000-0008-0000-0200-00005F000000}"/>
              </a:ext>
            </a:extLst>
          </xdr:cNvPr>
          <xdr:cNvSpPr>
            <a:spLocks noChangeArrowheads="1"/>
          </xdr:cNvSpPr>
        </xdr:nvSpPr>
        <xdr:spPr bwMode="auto">
          <a:xfrm>
            <a:off x="529" y="735"/>
            <a:ext cx="43" cy="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200" b="0" i="0" strike="noStrike">
                <a:solidFill>
                  <a:srgbClr val="000000"/>
                </a:solidFill>
                <a:latin typeface="ＭＳ Ｐゴシック"/>
                <a:ea typeface="ＭＳ Ｐゴシック"/>
              </a:rPr>
              <a:t>8</a:t>
            </a:r>
            <a:endParaRPr lang="ja-JP" altLang="en-US" sz="1100" b="0" i="0" strike="noStrike">
              <a:solidFill>
                <a:srgbClr val="000000"/>
              </a:solidFill>
              <a:latin typeface="ＭＳ Ｐゴシック"/>
              <a:ea typeface="ＭＳ Ｐゴシック"/>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258305</xdr:colOff>
      <xdr:row>49</xdr:row>
      <xdr:rowOff>48432</xdr:rowOff>
    </xdr:from>
    <xdr:to>
      <xdr:col>15</xdr:col>
      <xdr:colOff>427818</xdr:colOff>
      <xdr:row>49</xdr:row>
      <xdr:rowOff>201801</xdr:rowOff>
    </xdr:to>
    <xdr:sp macro="" textlink="">
      <xdr:nvSpPr>
        <xdr:cNvPr id="2" name="正方形/長方形 1">
          <a:extLst>
            <a:ext uri="{FF2B5EF4-FFF2-40B4-BE49-F238E27FC236}">
              <a16:creationId xmlns:a16="http://schemas.microsoft.com/office/drawing/2014/main" id="{D0AF43A4-D989-4745-ACA5-D681F473AD18}"/>
            </a:ext>
          </a:extLst>
        </xdr:cNvPr>
        <xdr:cNvSpPr/>
      </xdr:nvSpPr>
      <xdr:spPr>
        <a:xfrm>
          <a:off x="8144682" y="12374428"/>
          <a:ext cx="169513" cy="153369"/>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107156</xdr:colOff>
      <xdr:row>21</xdr:row>
      <xdr:rowOff>23813</xdr:rowOff>
    </xdr:from>
    <xdr:to>
      <xdr:col>8</xdr:col>
      <xdr:colOff>83343</xdr:colOff>
      <xdr:row>21</xdr:row>
      <xdr:rowOff>226219</xdr:rowOff>
    </xdr:to>
    <xdr:sp macro="" textlink="">
      <xdr:nvSpPr>
        <xdr:cNvPr id="3" name="楕円 2">
          <a:extLst>
            <a:ext uri="{FF2B5EF4-FFF2-40B4-BE49-F238E27FC236}">
              <a16:creationId xmlns:a16="http://schemas.microsoft.com/office/drawing/2014/main" id="{15B52C13-42E3-F22E-3C7C-B7D40057F3EE}"/>
            </a:ext>
          </a:extLst>
        </xdr:cNvPr>
        <xdr:cNvSpPr/>
      </xdr:nvSpPr>
      <xdr:spPr>
        <a:xfrm>
          <a:off x="4845844" y="4893469"/>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414337</xdr:colOff>
      <xdr:row>22</xdr:row>
      <xdr:rowOff>33338</xdr:rowOff>
    </xdr:from>
    <xdr:to>
      <xdr:col>2</xdr:col>
      <xdr:colOff>592930</xdr:colOff>
      <xdr:row>22</xdr:row>
      <xdr:rowOff>235744</xdr:rowOff>
    </xdr:to>
    <xdr:sp macro="" textlink="">
      <xdr:nvSpPr>
        <xdr:cNvPr id="4" name="楕円 3">
          <a:extLst>
            <a:ext uri="{FF2B5EF4-FFF2-40B4-BE49-F238E27FC236}">
              <a16:creationId xmlns:a16="http://schemas.microsoft.com/office/drawing/2014/main" id="{BEC17D56-0B49-4FA0-BDD0-7E0F68B1E8D3}"/>
            </a:ext>
          </a:extLst>
        </xdr:cNvPr>
        <xdr:cNvSpPr/>
      </xdr:nvSpPr>
      <xdr:spPr>
        <a:xfrm>
          <a:off x="1712118" y="5153026"/>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411957</xdr:colOff>
      <xdr:row>23</xdr:row>
      <xdr:rowOff>19051</xdr:rowOff>
    </xdr:from>
    <xdr:to>
      <xdr:col>2</xdr:col>
      <xdr:colOff>590550</xdr:colOff>
      <xdr:row>23</xdr:row>
      <xdr:rowOff>221457</xdr:rowOff>
    </xdr:to>
    <xdr:sp macro="" textlink="">
      <xdr:nvSpPr>
        <xdr:cNvPr id="5" name="楕円 4">
          <a:extLst>
            <a:ext uri="{FF2B5EF4-FFF2-40B4-BE49-F238E27FC236}">
              <a16:creationId xmlns:a16="http://schemas.microsoft.com/office/drawing/2014/main" id="{C2D11CCD-E4DB-4993-8AA5-B7625E103067}"/>
            </a:ext>
          </a:extLst>
        </xdr:cNvPr>
        <xdr:cNvSpPr/>
      </xdr:nvSpPr>
      <xdr:spPr>
        <a:xfrm>
          <a:off x="1709738" y="538877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285750</xdr:colOff>
      <xdr:row>53</xdr:row>
      <xdr:rowOff>47625</xdr:rowOff>
    </xdr:from>
    <xdr:to>
      <xdr:col>5</xdr:col>
      <xdr:colOff>0</xdr:colOff>
      <xdr:row>53</xdr:row>
      <xdr:rowOff>219075</xdr:rowOff>
    </xdr:to>
    <xdr:sp macro="" textlink="">
      <xdr:nvSpPr>
        <xdr:cNvPr id="3" name="正方形/長方形 2">
          <a:extLst>
            <a:ext uri="{FF2B5EF4-FFF2-40B4-BE49-F238E27FC236}">
              <a16:creationId xmlns:a16="http://schemas.microsoft.com/office/drawing/2014/main" id="{1D90909B-FC1A-479F-AF93-B474F46DC0E1}"/>
            </a:ext>
          </a:extLst>
        </xdr:cNvPr>
        <xdr:cNvSpPr/>
      </xdr:nvSpPr>
      <xdr:spPr>
        <a:xfrm>
          <a:off x="3705225" y="14687550"/>
          <a:ext cx="200025" cy="171450"/>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238125</xdr:colOff>
      <xdr:row>53</xdr:row>
      <xdr:rowOff>47624</xdr:rowOff>
    </xdr:from>
    <xdr:to>
      <xdr:col>15</xdr:col>
      <xdr:colOff>438150</xdr:colOff>
      <xdr:row>53</xdr:row>
      <xdr:rowOff>228599</xdr:rowOff>
    </xdr:to>
    <xdr:sp macro="" textlink="">
      <xdr:nvSpPr>
        <xdr:cNvPr id="4" name="正方形/長方形 3">
          <a:extLst>
            <a:ext uri="{FF2B5EF4-FFF2-40B4-BE49-F238E27FC236}">
              <a16:creationId xmlns:a16="http://schemas.microsoft.com/office/drawing/2014/main" id="{3B137B2F-20AD-473A-A511-3F4E3E2FCE8B}"/>
            </a:ext>
          </a:extLst>
        </xdr:cNvPr>
        <xdr:cNvSpPr/>
      </xdr:nvSpPr>
      <xdr:spPr>
        <a:xfrm>
          <a:off x="8705850" y="14678024"/>
          <a:ext cx="200025" cy="180975"/>
        </a:xfrm>
        <a:prstGeom prst="rect">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428625</xdr:colOff>
      <xdr:row>26</xdr:row>
      <xdr:rowOff>47625</xdr:rowOff>
    </xdr:from>
    <xdr:to>
      <xdr:col>5</xdr:col>
      <xdr:colOff>121443</xdr:colOff>
      <xdr:row>26</xdr:row>
      <xdr:rowOff>250031</xdr:rowOff>
    </xdr:to>
    <xdr:sp macro="" textlink="">
      <xdr:nvSpPr>
        <xdr:cNvPr id="2" name="楕円 1">
          <a:extLst>
            <a:ext uri="{FF2B5EF4-FFF2-40B4-BE49-F238E27FC236}">
              <a16:creationId xmlns:a16="http://schemas.microsoft.com/office/drawing/2014/main" id="{C94A2A33-F8AD-48D3-9D3D-78D0B3F357EE}"/>
            </a:ext>
          </a:extLst>
        </xdr:cNvPr>
        <xdr:cNvSpPr/>
      </xdr:nvSpPr>
      <xdr:spPr>
        <a:xfrm>
          <a:off x="3829050" y="6257925"/>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361950</xdr:colOff>
      <xdr:row>26</xdr:row>
      <xdr:rowOff>57150</xdr:rowOff>
    </xdr:from>
    <xdr:to>
      <xdr:col>14</xdr:col>
      <xdr:colOff>35718</xdr:colOff>
      <xdr:row>26</xdr:row>
      <xdr:rowOff>259556</xdr:rowOff>
    </xdr:to>
    <xdr:sp macro="" textlink="">
      <xdr:nvSpPr>
        <xdr:cNvPr id="5" name="楕円 4">
          <a:extLst>
            <a:ext uri="{FF2B5EF4-FFF2-40B4-BE49-F238E27FC236}">
              <a16:creationId xmlns:a16="http://schemas.microsoft.com/office/drawing/2014/main" id="{E3A035DE-A285-40C3-9CB4-B23830F4BCC7}"/>
            </a:ext>
          </a:extLst>
        </xdr:cNvPr>
        <xdr:cNvSpPr/>
      </xdr:nvSpPr>
      <xdr:spPr>
        <a:xfrm>
          <a:off x="8067675" y="62674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361950</xdr:colOff>
      <xdr:row>27</xdr:row>
      <xdr:rowOff>47625</xdr:rowOff>
    </xdr:from>
    <xdr:to>
      <xdr:col>14</xdr:col>
      <xdr:colOff>35718</xdr:colOff>
      <xdr:row>27</xdr:row>
      <xdr:rowOff>250031</xdr:rowOff>
    </xdr:to>
    <xdr:sp macro="" textlink="">
      <xdr:nvSpPr>
        <xdr:cNvPr id="6" name="楕円 5">
          <a:extLst>
            <a:ext uri="{FF2B5EF4-FFF2-40B4-BE49-F238E27FC236}">
              <a16:creationId xmlns:a16="http://schemas.microsoft.com/office/drawing/2014/main" id="{B69AE6D8-6BFB-4FAD-9F26-D8C05B5BCF39}"/>
            </a:ext>
          </a:extLst>
        </xdr:cNvPr>
        <xdr:cNvSpPr/>
      </xdr:nvSpPr>
      <xdr:spPr>
        <a:xfrm>
          <a:off x="8067675" y="68770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438150</xdr:colOff>
      <xdr:row>27</xdr:row>
      <xdr:rowOff>47625</xdr:rowOff>
    </xdr:from>
    <xdr:to>
      <xdr:col>5</xdr:col>
      <xdr:colOff>130968</xdr:colOff>
      <xdr:row>27</xdr:row>
      <xdr:rowOff>250031</xdr:rowOff>
    </xdr:to>
    <xdr:sp macro="" textlink="">
      <xdr:nvSpPr>
        <xdr:cNvPr id="7" name="楕円 6">
          <a:extLst>
            <a:ext uri="{FF2B5EF4-FFF2-40B4-BE49-F238E27FC236}">
              <a16:creationId xmlns:a16="http://schemas.microsoft.com/office/drawing/2014/main" id="{4E72C215-B51F-4334-8ADC-7E2DFE6D325D}"/>
            </a:ext>
          </a:extLst>
        </xdr:cNvPr>
        <xdr:cNvSpPr/>
      </xdr:nvSpPr>
      <xdr:spPr>
        <a:xfrm>
          <a:off x="3838575" y="68770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161925</xdr:colOff>
      <xdr:row>25</xdr:row>
      <xdr:rowOff>9525</xdr:rowOff>
    </xdr:from>
    <xdr:to>
      <xdr:col>3</xdr:col>
      <xdr:colOff>340518</xdr:colOff>
      <xdr:row>25</xdr:row>
      <xdr:rowOff>211931</xdr:rowOff>
    </xdr:to>
    <xdr:sp macro="" textlink="">
      <xdr:nvSpPr>
        <xdr:cNvPr id="4" name="楕円 3">
          <a:extLst>
            <a:ext uri="{FF2B5EF4-FFF2-40B4-BE49-F238E27FC236}">
              <a16:creationId xmlns:a16="http://schemas.microsoft.com/office/drawing/2014/main" id="{863AF5E5-E025-4F4A-945B-C11E331BF4D8}"/>
            </a:ext>
          </a:extLst>
        </xdr:cNvPr>
        <xdr:cNvSpPr/>
      </xdr:nvSpPr>
      <xdr:spPr>
        <a:xfrm>
          <a:off x="3076575" y="560070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27</xdr:row>
      <xdr:rowOff>123825</xdr:rowOff>
    </xdr:from>
    <xdr:to>
      <xdr:col>3</xdr:col>
      <xdr:colOff>283368</xdr:colOff>
      <xdr:row>27</xdr:row>
      <xdr:rowOff>326231</xdr:rowOff>
    </xdr:to>
    <xdr:sp macro="" textlink="">
      <xdr:nvSpPr>
        <xdr:cNvPr id="7" name="楕円 6">
          <a:extLst>
            <a:ext uri="{FF2B5EF4-FFF2-40B4-BE49-F238E27FC236}">
              <a16:creationId xmlns:a16="http://schemas.microsoft.com/office/drawing/2014/main" id="{8B3704F1-4693-4D0B-88A3-37F85AB673F8}"/>
            </a:ext>
          </a:extLst>
        </xdr:cNvPr>
        <xdr:cNvSpPr/>
      </xdr:nvSpPr>
      <xdr:spPr>
        <a:xfrm>
          <a:off x="3019425" y="69532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104775</xdr:colOff>
      <xdr:row>26</xdr:row>
      <xdr:rowOff>152400</xdr:rowOff>
    </xdr:from>
    <xdr:to>
      <xdr:col>3</xdr:col>
      <xdr:colOff>283368</xdr:colOff>
      <xdr:row>26</xdr:row>
      <xdr:rowOff>354806</xdr:rowOff>
    </xdr:to>
    <xdr:sp macro="" textlink="">
      <xdr:nvSpPr>
        <xdr:cNvPr id="8" name="楕円 7">
          <a:extLst>
            <a:ext uri="{FF2B5EF4-FFF2-40B4-BE49-F238E27FC236}">
              <a16:creationId xmlns:a16="http://schemas.microsoft.com/office/drawing/2014/main" id="{498651FB-24E8-4975-B1EA-50CB92B7024B}"/>
            </a:ext>
          </a:extLst>
        </xdr:cNvPr>
        <xdr:cNvSpPr/>
      </xdr:nvSpPr>
      <xdr:spPr>
        <a:xfrm>
          <a:off x="3019425" y="636270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542925</xdr:colOff>
      <xdr:row>25</xdr:row>
      <xdr:rowOff>38100</xdr:rowOff>
    </xdr:from>
    <xdr:to>
      <xdr:col>8</xdr:col>
      <xdr:colOff>721518</xdr:colOff>
      <xdr:row>25</xdr:row>
      <xdr:rowOff>240506</xdr:rowOff>
    </xdr:to>
    <xdr:sp macro="" textlink="">
      <xdr:nvSpPr>
        <xdr:cNvPr id="9" name="楕円 8">
          <a:extLst>
            <a:ext uri="{FF2B5EF4-FFF2-40B4-BE49-F238E27FC236}">
              <a16:creationId xmlns:a16="http://schemas.microsoft.com/office/drawing/2014/main" id="{F99B9AD6-260C-49E1-B821-4DF73A2D73C2}"/>
            </a:ext>
          </a:extLst>
        </xdr:cNvPr>
        <xdr:cNvSpPr/>
      </xdr:nvSpPr>
      <xdr:spPr>
        <a:xfrm>
          <a:off x="5972175" y="5629275"/>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504825</xdr:colOff>
      <xdr:row>27</xdr:row>
      <xdr:rowOff>114300</xdr:rowOff>
    </xdr:from>
    <xdr:to>
      <xdr:col>8</xdr:col>
      <xdr:colOff>683418</xdr:colOff>
      <xdr:row>27</xdr:row>
      <xdr:rowOff>316706</xdr:rowOff>
    </xdr:to>
    <xdr:sp macro="" textlink="">
      <xdr:nvSpPr>
        <xdr:cNvPr id="10" name="楕円 9">
          <a:extLst>
            <a:ext uri="{FF2B5EF4-FFF2-40B4-BE49-F238E27FC236}">
              <a16:creationId xmlns:a16="http://schemas.microsoft.com/office/drawing/2014/main" id="{5E2E3955-4C4D-47F3-8F09-4BE20C94F366}"/>
            </a:ext>
          </a:extLst>
        </xdr:cNvPr>
        <xdr:cNvSpPr/>
      </xdr:nvSpPr>
      <xdr:spPr>
        <a:xfrm>
          <a:off x="5934075" y="6943725"/>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495300</xdr:colOff>
      <xdr:row>26</xdr:row>
      <xdr:rowOff>200025</xdr:rowOff>
    </xdr:from>
    <xdr:to>
      <xdr:col>8</xdr:col>
      <xdr:colOff>673893</xdr:colOff>
      <xdr:row>26</xdr:row>
      <xdr:rowOff>402431</xdr:rowOff>
    </xdr:to>
    <xdr:sp macro="" textlink="">
      <xdr:nvSpPr>
        <xdr:cNvPr id="11" name="楕円 10">
          <a:extLst>
            <a:ext uri="{FF2B5EF4-FFF2-40B4-BE49-F238E27FC236}">
              <a16:creationId xmlns:a16="http://schemas.microsoft.com/office/drawing/2014/main" id="{913EB6B9-A384-4FD8-B236-19C1960D192F}"/>
            </a:ext>
          </a:extLst>
        </xdr:cNvPr>
        <xdr:cNvSpPr/>
      </xdr:nvSpPr>
      <xdr:spPr>
        <a:xfrm>
          <a:off x="5924550" y="6410325"/>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314325</xdr:colOff>
      <xdr:row>25</xdr:row>
      <xdr:rowOff>28575</xdr:rowOff>
    </xdr:from>
    <xdr:to>
      <xdr:col>15</xdr:col>
      <xdr:colOff>492918</xdr:colOff>
      <xdr:row>25</xdr:row>
      <xdr:rowOff>230981</xdr:rowOff>
    </xdr:to>
    <xdr:sp macro="" textlink="">
      <xdr:nvSpPr>
        <xdr:cNvPr id="15" name="楕円 14">
          <a:extLst>
            <a:ext uri="{FF2B5EF4-FFF2-40B4-BE49-F238E27FC236}">
              <a16:creationId xmlns:a16="http://schemas.microsoft.com/office/drawing/2014/main" id="{F034BA48-149B-4EB2-8E19-46FE12410E3A}"/>
            </a:ext>
          </a:extLst>
        </xdr:cNvPr>
        <xdr:cNvSpPr/>
      </xdr:nvSpPr>
      <xdr:spPr>
        <a:xfrm>
          <a:off x="8724900" y="56197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304800</xdr:colOff>
      <xdr:row>26</xdr:row>
      <xdr:rowOff>200025</xdr:rowOff>
    </xdr:from>
    <xdr:to>
      <xdr:col>15</xdr:col>
      <xdr:colOff>483393</xdr:colOff>
      <xdr:row>26</xdr:row>
      <xdr:rowOff>402431</xdr:rowOff>
    </xdr:to>
    <xdr:sp macro="" textlink="">
      <xdr:nvSpPr>
        <xdr:cNvPr id="16" name="楕円 15">
          <a:extLst>
            <a:ext uri="{FF2B5EF4-FFF2-40B4-BE49-F238E27FC236}">
              <a16:creationId xmlns:a16="http://schemas.microsoft.com/office/drawing/2014/main" id="{9FC18048-69E1-4C8B-9FDE-0FC068A52E8A}"/>
            </a:ext>
          </a:extLst>
        </xdr:cNvPr>
        <xdr:cNvSpPr/>
      </xdr:nvSpPr>
      <xdr:spPr>
        <a:xfrm>
          <a:off x="8715375" y="6410325"/>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27</xdr:row>
      <xdr:rowOff>85725</xdr:rowOff>
    </xdr:from>
    <xdr:to>
      <xdr:col>15</xdr:col>
      <xdr:colOff>559593</xdr:colOff>
      <xdr:row>27</xdr:row>
      <xdr:rowOff>288131</xdr:rowOff>
    </xdr:to>
    <xdr:sp macro="" textlink="">
      <xdr:nvSpPr>
        <xdr:cNvPr id="17" name="楕円 16">
          <a:extLst>
            <a:ext uri="{FF2B5EF4-FFF2-40B4-BE49-F238E27FC236}">
              <a16:creationId xmlns:a16="http://schemas.microsoft.com/office/drawing/2014/main" id="{D621E789-6861-4CE7-8496-AE423A999DC1}"/>
            </a:ext>
          </a:extLst>
        </xdr:cNvPr>
        <xdr:cNvSpPr/>
      </xdr:nvSpPr>
      <xdr:spPr>
        <a:xfrm>
          <a:off x="8791575" y="6915150"/>
          <a:ext cx="178593" cy="202406"/>
        </a:xfrm>
        <a:prstGeom prst="ellipse">
          <a:avLst/>
        </a:prstGeom>
        <a:noFill/>
        <a:ln w="19050">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1219199</xdr:colOff>
      <xdr:row>52</xdr:row>
      <xdr:rowOff>133350</xdr:rowOff>
    </xdr:from>
    <xdr:to>
      <xdr:col>2</xdr:col>
      <xdr:colOff>1543050</xdr:colOff>
      <xdr:row>53</xdr:row>
      <xdr:rowOff>238124</xdr:rowOff>
    </xdr:to>
    <xdr:sp macro="" textlink="">
      <xdr:nvSpPr>
        <xdr:cNvPr id="18" name="四角形: 角を丸くする 17">
          <a:extLst>
            <a:ext uri="{FF2B5EF4-FFF2-40B4-BE49-F238E27FC236}">
              <a16:creationId xmlns:a16="http://schemas.microsoft.com/office/drawing/2014/main" id="{4DB2A3BC-2268-4BC0-BCFA-A52AA60426BE}"/>
            </a:ext>
          </a:extLst>
        </xdr:cNvPr>
        <xdr:cNvSpPr/>
      </xdr:nvSpPr>
      <xdr:spPr>
        <a:xfrm>
          <a:off x="2486024" y="14087475"/>
          <a:ext cx="323851" cy="247649"/>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8</xdr:col>
      <xdr:colOff>295275</xdr:colOff>
      <xdr:row>52</xdr:row>
      <xdr:rowOff>95250</xdr:rowOff>
    </xdr:from>
    <xdr:to>
      <xdr:col>8</xdr:col>
      <xdr:colOff>619126</xdr:colOff>
      <xdr:row>53</xdr:row>
      <xdr:rowOff>200024</xdr:rowOff>
    </xdr:to>
    <xdr:sp macro="" textlink="">
      <xdr:nvSpPr>
        <xdr:cNvPr id="19" name="四角形: 角を丸くする 18">
          <a:extLst>
            <a:ext uri="{FF2B5EF4-FFF2-40B4-BE49-F238E27FC236}">
              <a16:creationId xmlns:a16="http://schemas.microsoft.com/office/drawing/2014/main" id="{DEF6F8D2-0608-4904-8A2E-A786AAA36CFB}"/>
            </a:ext>
          </a:extLst>
        </xdr:cNvPr>
        <xdr:cNvSpPr/>
      </xdr:nvSpPr>
      <xdr:spPr>
        <a:xfrm>
          <a:off x="5724525" y="14049375"/>
          <a:ext cx="323851" cy="247649"/>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15</xdr:col>
      <xdr:colOff>228600</xdr:colOff>
      <xdr:row>52</xdr:row>
      <xdr:rowOff>95250</xdr:rowOff>
    </xdr:from>
    <xdr:to>
      <xdr:col>15</xdr:col>
      <xdr:colOff>552451</xdr:colOff>
      <xdr:row>53</xdr:row>
      <xdr:rowOff>200024</xdr:rowOff>
    </xdr:to>
    <xdr:sp macro="" textlink="">
      <xdr:nvSpPr>
        <xdr:cNvPr id="20" name="四角形: 角を丸くする 19">
          <a:extLst>
            <a:ext uri="{FF2B5EF4-FFF2-40B4-BE49-F238E27FC236}">
              <a16:creationId xmlns:a16="http://schemas.microsoft.com/office/drawing/2014/main" id="{FEBC4C09-8B28-48F7-93C2-7B0663812C15}"/>
            </a:ext>
          </a:extLst>
        </xdr:cNvPr>
        <xdr:cNvSpPr/>
      </xdr:nvSpPr>
      <xdr:spPr>
        <a:xfrm>
          <a:off x="8639175" y="14049375"/>
          <a:ext cx="323851" cy="247649"/>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141287</xdr:colOff>
      <xdr:row>29</xdr:row>
      <xdr:rowOff>80963</xdr:rowOff>
    </xdr:from>
    <xdr:to>
      <xdr:col>12</xdr:col>
      <xdr:colOff>38100</xdr:colOff>
      <xdr:row>29</xdr:row>
      <xdr:rowOff>438150</xdr:rowOff>
    </xdr:to>
    <xdr:sp macro="" textlink="">
      <xdr:nvSpPr>
        <xdr:cNvPr id="2" name="楕円 1">
          <a:extLst>
            <a:ext uri="{FF2B5EF4-FFF2-40B4-BE49-F238E27FC236}">
              <a16:creationId xmlns:a16="http://schemas.microsoft.com/office/drawing/2014/main" id="{B9BF707A-B6A3-46CB-905D-7A50171CF1BE}"/>
            </a:ext>
          </a:extLst>
        </xdr:cNvPr>
        <xdr:cNvSpPr/>
      </xdr:nvSpPr>
      <xdr:spPr>
        <a:xfrm>
          <a:off x="1684337" y="6526213"/>
          <a:ext cx="411163" cy="357187"/>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22542</xdr:colOff>
      <xdr:row>28</xdr:row>
      <xdr:rowOff>139700</xdr:rowOff>
    </xdr:from>
    <xdr:to>
      <xdr:col>11</xdr:col>
      <xdr:colOff>177800</xdr:colOff>
      <xdr:row>28</xdr:row>
      <xdr:rowOff>476250</xdr:rowOff>
    </xdr:to>
    <xdr:sp macro="" textlink="">
      <xdr:nvSpPr>
        <xdr:cNvPr id="2" name="楕円 1">
          <a:extLst>
            <a:ext uri="{FF2B5EF4-FFF2-40B4-BE49-F238E27FC236}">
              <a16:creationId xmlns:a16="http://schemas.microsoft.com/office/drawing/2014/main" id="{1B4DFC97-1C3E-4341-A065-408109F563F2}"/>
            </a:ext>
          </a:extLst>
        </xdr:cNvPr>
        <xdr:cNvSpPr/>
      </xdr:nvSpPr>
      <xdr:spPr>
        <a:xfrm>
          <a:off x="1927542" y="5930900"/>
          <a:ext cx="345758" cy="3365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200025</xdr:colOff>
      <xdr:row>0</xdr:row>
      <xdr:rowOff>152400</xdr:rowOff>
    </xdr:from>
    <xdr:to>
      <xdr:col>19</xdr:col>
      <xdr:colOff>177800</xdr:colOff>
      <xdr:row>12</xdr:row>
      <xdr:rowOff>66675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200025" y="152400"/>
          <a:ext cx="7216775" cy="3914775"/>
        </a:xfrm>
        <a:prstGeom prst="rect">
          <a:avLst/>
        </a:prstGeom>
        <a:solidFill>
          <a:schemeClr val="bg1">
            <a:lumMod val="95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endParaRPr kumimoji="1" lang="en-US" altLang="ja-JP" sz="2400">
            <a:solidFill>
              <a:srgbClr val="FF0000"/>
            </a:solidFill>
          </a:endParaRPr>
        </a:p>
        <a:p>
          <a:r>
            <a:rPr kumimoji="1" lang="ja-JP" altLang="en-US" sz="2400">
              <a:solidFill>
                <a:srgbClr val="FF0000"/>
              </a:solidFill>
            </a:rPr>
            <a:t>第６０回　関東中学校バレーボール大会では開会式を行わないため、</a:t>
          </a:r>
          <a:endParaRPr kumimoji="1" lang="en-US" altLang="ja-JP" sz="2400">
            <a:solidFill>
              <a:srgbClr val="FF0000"/>
            </a:solidFill>
          </a:endParaRPr>
        </a:p>
        <a:p>
          <a:r>
            <a:rPr kumimoji="1" lang="ja-JP" altLang="en-US" sz="2400">
              <a:solidFill>
                <a:srgbClr val="FF0000"/>
              </a:solidFill>
            </a:rPr>
            <a:t>アナウンス原稿は集めません。</a:t>
          </a:r>
          <a:endParaRPr kumimoji="1" lang="en-US" altLang="ja-JP" sz="2400">
            <a:solidFill>
              <a:srgbClr val="FF0000"/>
            </a:solidFill>
          </a:endParaRPr>
        </a:p>
        <a:p>
          <a:endParaRPr kumimoji="1" lang="en-US" altLang="ja-JP" sz="2400">
            <a:solidFill>
              <a:srgbClr val="FF0000"/>
            </a:solidFill>
          </a:endParaRPr>
        </a:p>
        <a:p>
          <a:r>
            <a:rPr kumimoji="1" lang="ja-JP" altLang="en-US" sz="2400">
              <a:solidFill>
                <a:srgbClr val="FF0000"/>
              </a:solidFill>
            </a:rPr>
            <a:t>次年度以降の運営のため、このシートを削除しませんでした。</a:t>
          </a:r>
          <a:endParaRPr kumimoji="1" lang="en-US" altLang="ja-JP" sz="2400">
            <a:solidFill>
              <a:srgbClr val="FF0000"/>
            </a:solidFill>
          </a:endParaRPr>
        </a:p>
        <a:p>
          <a:r>
            <a:rPr kumimoji="1" lang="ja-JP" altLang="en-US" sz="2400">
              <a:solidFill>
                <a:srgbClr val="FF0000"/>
              </a:solidFill>
            </a:rPr>
            <a:t>ご了承ください。</a:t>
          </a:r>
          <a:endParaRPr kumimoji="1" lang="en-US" altLang="ja-JP" sz="2400">
            <a:solidFill>
              <a:srgbClr val="FF0000"/>
            </a:solidFill>
          </a:endParaRPr>
        </a:p>
        <a:p>
          <a:endParaRPr kumimoji="1" lang="ja-JP" altLang="en-US" sz="2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Y77"/>
  <sheetViews>
    <sheetView showGridLines="0" tabSelected="1" view="pageBreakPreview" zoomScale="90" zoomScaleNormal="100" zoomScaleSheetLayoutView="90" workbookViewId="0">
      <selection activeCell="A39" sqref="A39"/>
    </sheetView>
  </sheetViews>
  <sheetFormatPr defaultColWidth="3.625" defaultRowHeight="22.5" customHeight="1" x14ac:dyDescent="0.15"/>
  <cols>
    <col min="1" max="16" width="3.625" style="1"/>
    <col min="17" max="19" width="4.375" style="1" customWidth="1"/>
    <col min="20" max="24" width="3.625" style="1"/>
    <col min="25" max="25" width="11" style="1" customWidth="1"/>
    <col min="26" max="16384" width="3.625" style="1"/>
  </cols>
  <sheetData>
    <row r="1" spans="1:25" ht="34.5" customHeight="1" x14ac:dyDescent="0.15">
      <c r="A1" s="231" t="s">
        <v>0</v>
      </c>
      <c r="B1" s="231"/>
      <c r="C1" s="231"/>
      <c r="D1" s="231"/>
      <c r="E1" s="231"/>
      <c r="F1" s="231"/>
      <c r="G1" s="231"/>
      <c r="H1" s="231"/>
      <c r="I1" s="231"/>
      <c r="J1" s="231"/>
      <c r="K1" s="231"/>
      <c r="L1" s="231"/>
      <c r="M1" s="231"/>
      <c r="N1" s="231"/>
      <c r="O1" s="231"/>
      <c r="P1" s="231"/>
      <c r="Q1" s="231"/>
      <c r="R1" s="231"/>
      <c r="S1" s="231"/>
      <c r="T1" s="231"/>
      <c r="U1" s="231"/>
      <c r="V1" s="231"/>
      <c r="W1" s="231"/>
      <c r="X1" s="231"/>
      <c r="Y1" s="231"/>
    </row>
    <row r="2" spans="1:25" s="2" customFormat="1" ht="15" customHeight="1" x14ac:dyDescent="0.15">
      <c r="A2" s="2" t="s">
        <v>286</v>
      </c>
    </row>
    <row r="3" spans="1:25" s="2" customFormat="1" ht="15" customHeight="1" x14ac:dyDescent="0.15">
      <c r="A3" s="2" t="s">
        <v>191</v>
      </c>
    </row>
    <row r="4" spans="1:25" s="2" customFormat="1" ht="15" customHeight="1" x14ac:dyDescent="0.15">
      <c r="A4" s="2" t="s">
        <v>185</v>
      </c>
      <c r="B4" s="178"/>
      <c r="C4" s="178"/>
      <c r="D4" s="178"/>
      <c r="E4" s="178"/>
      <c r="F4" s="178"/>
      <c r="G4" s="178"/>
      <c r="H4" s="178"/>
      <c r="I4" s="178"/>
      <c r="J4" s="178"/>
      <c r="K4" s="178"/>
      <c r="L4" s="178"/>
      <c r="M4" s="178"/>
      <c r="N4" s="178"/>
      <c r="O4" s="178"/>
      <c r="P4" s="178"/>
      <c r="Q4" s="178"/>
      <c r="R4" s="178"/>
      <c r="S4" s="178"/>
      <c r="T4" s="178"/>
      <c r="U4" s="178"/>
      <c r="V4" s="178"/>
      <c r="W4" s="178"/>
      <c r="X4" s="178"/>
      <c r="Y4" s="178"/>
    </row>
    <row r="5" spans="1:25" s="2" customFormat="1" ht="15" customHeight="1" x14ac:dyDescent="0.15">
      <c r="A5" s="2" t="s">
        <v>244</v>
      </c>
    </row>
    <row r="6" spans="1:25" s="2" customFormat="1" ht="32.450000000000003" customHeight="1" x14ac:dyDescent="0.15">
      <c r="A6" s="233" t="s">
        <v>330</v>
      </c>
      <c r="B6" s="234"/>
      <c r="C6" s="234"/>
      <c r="D6" s="234"/>
      <c r="E6" s="234"/>
      <c r="F6" s="234"/>
      <c r="G6" s="234"/>
      <c r="H6" s="234"/>
      <c r="I6" s="234"/>
      <c r="J6" s="234"/>
      <c r="K6" s="234"/>
      <c r="L6" s="234"/>
      <c r="M6" s="234"/>
      <c r="N6" s="234"/>
      <c r="O6" s="234"/>
      <c r="P6" s="234"/>
      <c r="Q6" s="234"/>
      <c r="R6" s="234"/>
      <c r="S6" s="234"/>
      <c r="T6" s="234"/>
      <c r="U6" s="234"/>
      <c r="V6" s="234"/>
      <c r="W6" s="234"/>
      <c r="X6" s="234"/>
      <c r="Y6" s="234"/>
    </row>
    <row r="7" spans="1:25" s="2" customFormat="1" ht="15" customHeight="1" x14ac:dyDescent="0.15">
      <c r="A7" s="2" t="s">
        <v>1</v>
      </c>
    </row>
    <row r="8" spans="1:25" s="2" customFormat="1" ht="4.5" customHeight="1" x14ac:dyDescent="0.15"/>
    <row r="9" spans="1:25" s="2" customFormat="1" ht="13.5" customHeight="1" x14ac:dyDescent="0.15">
      <c r="A9" s="2" t="s">
        <v>257</v>
      </c>
    </row>
    <row r="10" spans="1:25" s="2" customFormat="1" ht="13.5" customHeight="1" x14ac:dyDescent="0.15">
      <c r="A10" s="2" t="s">
        <v>187</v>
      </c>
    </row>
    <row r="11" spans="1:25" s="2" customFormat="1" ht="13.5" customHeight="1" x14ac:dyDescent="0.15">
      <c r="A11" s="2" t="s">
        <v>2</v>
      </c>
    </row>
    <row r="12" spans="1:25" s="2" customFormat="1" ht="13.5" customHeight="1" x14ac:dyDescent="0.15">
      <c r="A12" s="2" t="s">
        <v>3</v>
      </c>
    </row>
    <row r="13" spans="1:25" s="2" customFormat="1" ht="13.5" customHeight="1" x14ac:dyDescent="0.15">
      <c r="A13" s="2" t="s">
        <v>4</v>
      </c>
    </row>
    <row r="14" spans="1:25" s="2" customFormat="1" ht="13.5" customHeight="1" x14ac:dyDescent="0.15">
      <c r="A14" s="2" t="s">
        <v>5</v>
      </c>
    </row>
    <row r="15" spans="1:25" s="2" customFormat="1" ht="13.5" customHeight="1" x14ac:dyDescent="0.15">
      <c r="A15" s="232" t="s">
        <v>258</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row>
    <row r="16" spans="1:25" s="2" customFormat="1" ht="13.5" customHeight="1" x14ac:dyDescent="0.15">
      <c r="A16" s="75" t="s">
        <v>6</v>
      </c>
    </row>
    <row r="17" spans="1:25" s="2" customFormat="1" ht="13.5" customHeight="1" x14ac:dyDescent="0.15">
      <c r="A17" s="75" t="s">
        <v>7</v>
      </c>
    </row>
    <row r="18" spans="1:25" s="2" customFormat="1" ht="13.5" customHeight="1" x14ac:dyDescent="0.15">
      <c r="A18" s="75" t="s">
        <v>8</v>
      </c>
    </row>
    <row r="19" spans="1:25" s="2" customFormat="1" ht="13.5" customHeight="1" x14ac:dyDescent="0.15">
      <c r="A19" s="75" t="s">
        <v>9</v>
      </c>
    </row>
    <row r="20" spans="1:25" s="2" customFormat="1" ht="13.5" customHeight="1" x14ac:dyDescent="0.15">
      <c r="A20" s="75" t="s">
        <v>10</v>
      </c>
    </row>
    <row r="21" spans="1:25" s="2" customFormat="1" ht="13.5" customHeight="1" x14ac:dyDescent="0.15">
      <c r="A21" s="2" t="s">
        <v>262</v>
      </c>
    </row>
    <row r="22" spans="1:25" s="2" customFormat="1" ht="13.5" customHeight="1" x14ac:dyDescent="0.15"/>
    <row r="23" spans="1:25" s="2" customFormat="1" ht="15" customHeight="1" x14ac:dyDescent="0.15">
      <c r="A23" s="204" t="s">
        <v>11</v>
      </c>
      <c r="B23" s="204"/>
      <c r="C23" s="204"/>
      <c r="D23" s="204"/>
      <c r="E23" s="204"/>
      <c r="F23" s="204"/>
      <c r="G23" s="204" t="s">
        <v>12</v>
      </c>
      <c r="H23" s="204"/>
      <c r="I23" s="204"/>
      <c r="J23" s="204"/>
      <c r="K23" s="204"/>
      <c r="L23" s="204"/>
      <c r="M23" s="204"/>
      <c r="N23" s="204"/>
      <c r="O23" s="204"/>
      <c r="P23" s="204"/>
      <c r="Q23" s="204" t="s">
        <v>13</v>
      </c>
      <c r="R23" s="204"/>
      <c r="S23" s="204"/>
      <c r="T23" s="204" t="s">
        <v>14</v>
      </c>
      <c r="U23" s="204"/>
      <c r="V23" s="204"/>
      <c r="W23" s="204" t="s">
        <v>15</v>
      </c>
      <c r="X23" s="204"/>
      <c r="Y23" s="204"/>
    </row>
    <row r="24" spans="1:25" s="2" customFormat="1" ht="37.5" customHeight="1" x14ac:dyDescent="0.15">
      <c r="A24" s="235" t="s">
        <v>16</v>
      </c>
      <c r="B24" s="236"/>
      <c r="C24" s="236"/>
      <c r="D24" s="236"/>
      <c r="E24" s="236"/>
      <c r="F24" s="237"/>
      <c r="G24" s="238" t="s">
        <v>245</v>
      </c>
      <c r="H24" s="239"/>
      <c r="I24" s="239"/>
      <c r="J24" s="239"/>
      <c r="K24" s="239"/>
      <c r="L24" s="239"/>
      <c r="M24" s="239"/>
      <c r="N24" s="239"/>
      <c r="O24" s="239"/>
      <c r="P24" s="240"/>
      <c r="Q24" s="241" t="s">
        <v>284</v>
      </c>
      <c r="R24" s="242"/>
      <c r="S24" s="243"/>
      <c r="T24" s="208" t="s">
        <v>287</v>
      </c>
      <c r="U24" s="209"/>
      <c r="V24" s="210"/>
      <c r="W24" s="222" t="s">
        <v>260</v>
      </c>
      <c r="X24" s="223"/>
      <c r="Y24" s="224"/>
    </row>
    <row r="25" spans="1:25" s="2" customFormat="1" ht="67.5" customHeight="1" x14ac:dyDescent="0.15">
      <c r="A25" s="235" t="s">
        <v>17</v>
      </c>
      <c r="B25" s="236"/>
      <c r="C25" s="236"/>
      <c r="D25" s="236"/>
      <c r="E25" s="236"/>
      <c r="F25" s="237"/>
      <c r="G25" s="244" t="s">
        <v>18</v>
      </c>
      <c r="H25" s="245"/>
      <c r="I25" s="245"/>
      <c r="J25" s="245"/>
      <c r="K25" s="245"/>
      <c r="L25" s="245"/>
      <c r="M25" s="245"/>
      <c r="N25" s="245"/>
      <c r="O25" s="245"/>
      <c r="P25" s="246"/>
      <c r="Q25" s="241" t="s">
        <v>204</v>
      </c>
      <c r="R25" s="242"/>
      <c r="S25" s="243"/>
      <c r="T25" s="211"/>
      <c r="U25" s="212"/>
      <c r="V25" s="213"/>
      <c r="W25" s="225"/>
      <c r="X25" s="226"/>
      <c r="Y25" s="227"/>
    </row>
    <row r="26" spans="1:25" s="70" customFormat="1" ht="65.25" customHeight="1" x14ac:dyDescent="0.15">
      <c r="A26" s="235" t="s">
        <v>180</v>
      </c>
      <c r="B26" s="236"/>
      <c r="C26" s="236"/>
      <c r="D26" s="236"/>
      <c r="E26" s="236"/>
      <c r="F26" s="237"/>
      <c r="G26" s="244" t="s">
        <v>194</v>
      </c>
      <c r="H26" s="245"/>
      <c r="I26" s="245"/>
      <c r="J26" s="245"/>
      <c r="K26" s="245"/>
      <c r="L26" s="245"/>
      <c r="M26" s="245"/>
      <c r="N26" s="245"/>
      <c r="O26" s="245"/>
      <c r="P26" s="246"/>
      <c r="Q26" s="241" t="s">
        <v>325</v>
      </c>
      <c r="R26" s="242"/>
      <c r="S26" s="243"/>
      <c r="T26" s="235" t="s">
        <v>288</v>
      </c>
      <c r="U26" s="236"/>
      <c r="V26" s="237"/>
      <c r="W26" s="235" t="s">
        <v>261</v>
      </c>
      <c r="X26" s="236"/>
      <c r="Y26" s="237"/>
    </row>
    <row r="27" spans="1:25" s="2" customFormat="1" ht="66.75" customHeight="1" x14ac:dyDescent="0.15">
      <c r="A27" s="214" t="s">
        <v>19</v>
      </c>
      <c r="B27" s="214"/>
      <c r="C27" s="214"/>
      <c r="D27" s="214"/>
      <c r="E27" s="214"/>
      <c r="F27" s="214"/>
      <c r="G27" s="215" t="s">
        <v>192</v>
      </c>
      <c r="H27" s="216"/>
      <c r="I27" s="216"/>
      <c r="J27" s="216"/>
      <c r="K27" s="216"/>
      <c r="L27" s="216"/>
      <c r="M27" s="216"/>
      <c r="N27" s="216"/>
      <c r="O27" s="216"/>
      <c r="P27" s="217"/>
      <c r="Q27" s="214" t="s">
        <v>326</v>
      </c>
      <c r="R27" s="214"/>
      <c r="S27" s="214"/>
      <c r="T27" s="218" t="s">
        <v>288</v>
      </c>
      <c r="U27" s="219"/>
      <c r="V27" s="220"/>
      <c r="W27" s="215" t="s">
        <v>246</v>
      </c>
      <c r="X27" s="216"/>
      <c r="Y27" s="217"/>
    </row>
    <row r="28" spans="1:25" s="2" customFormat="1" ht="5.25" customHeight="1" x14ac:dyDescent="0.15">
      <c r="A28" s="3"/>
      <c r="B28" s="3"/>
      <c r="C28" s="3"/>
      <c r="D28" s="3"/>
      <c r="E28" s="3"/>
      <c r="F28" s="3"/>
      <c r="G28" s="149"/>
      <c r="H28" s="149"/>
      <c r="I28" s="149"/>
      <c r="J28" s="149"/>
      <c r="K28" s="149"/>
      <c r="L28" s="149"/>
      <c r="M28" s="149"/>
      <c r="N28" s="149"/>
      <c r="O28" s="149"/>
      <c r="P28" s="149"/>
      <c r="Q28" s="3"/>
      <c r="R28" s="3"/>
      <c r="S28" s="3"/>
      <c r="T28" s="3"/>
      <c r="U28" s="3"/>
      <c r="V28" s="3"/>
      <c r="W28" s="3"/>
      <c r="X28" s="3"/>
      <c r="Y28" s="3"/>
    </row>
    <row r="29" spans="1:25" s="2" customFormat="1" ht="45" customHeight="1" x14ac:dyDescent="0.15">
      <c r="A29" s="204" t="s">
        <v>16</v>
      </c>
      <c r="B29" s="204"/>
      <c r="C29" s="204"/>
      <c r="D29" s="204"/>
      <c r="E29" s="204"/>
      <c r="F29" s="204"/>
      <c r="G29" s="205" t="s">
        <v>291</v>
      </c>
      <c r="H29" s="206"/>
      <c r="I29" s="206"/>
      <c r="J29" s="206"/>
      <c r="K29" s="206"/>
      <c r="L29" s="206"/>
      <c r="M29" s="206"/>
      <c r="N29" s="206"/>
      <c r="O29" s="206"/>
      <c r="P29" s="207"/>
      <c r="Q29" s="204" t="s">
        <v>203</v>
      </c>
      <c r="R29" s="204"/>
      <c r="S29" s="204"/>
      <c r="T29" s="204" t="s">
        <v>289</v>
      </c>
      <c r="U29" s="204"/>
      <c r="V29" s="204"/>
      <c r="W29" s="204" t="s">
        <v>20</v>
      </c>
      <c r="X29" s="204"/>
      <c r="Y29" s="204"/>
    </row>
    <row r="30" spans="1:25" s="2" customFormat="1" ht="44.1" customHeight="1" x14ac:dyDescent="0.15">
      <c r="A30" s="208" t="s">
        <v>193</v>
      </c>
      <c r="B30" s="209"/>
      <c r="C30" s="209"/>
      <c r="D30" s="209"/>
      <c r="E30" s="209"/>
      <c r="F30" s="210"/>
      <c r="G30" s="222" t="s">
        <v>195</v>
      </c>
      <c r="H30" s="223"/>
      <c r="I30" s="223"/>
      <c r="J30" s="223"/>
      <c r="K30" s="223"/>
      <c r="L30" s="223"/>
      <c r="M30" s="223"/>
      <c r="N30" s="223"/>
      <c r="O30" s="223"/>
      <c r="P30" s="224"/>
      <c r="Q30" s="204"/>
      <c r="R30" s="204"/>
      <c r="S30" s="204"/>
      <c r="T30" s="204"/>
      <c r="U30" s="204"/>
      <c r="V30" s="204"/>
      <c r="W30" s="204" t="s">
        <v>21</v>
      </c>
      <c r="X30" s="204"/>
      <c r="Y30" s="204"/>
    </row>
    <row r="31" spans="1:25" s="2" customFormat="1" ht="26.1" customHeight="1" x14ac:dyDescent="0.15">
      <c r="A31" s="204" t="s">
        <v>22</v>
      </c>
      <c r="B31" s="204"/>
      <c r="C31" s="204"/>
      <c r="D31" s="204"/>
      <c r="E31" s="204"/>
      <c r="F31" s="204"/>
      <c r="G31" s="222" t="s">
        <v>277</v>
      </c>
      <c r="H31" s="223"/>
      <c r="I31" s="223"/>
      <c r="J31" s="223"/>
      <c r="K31" s="223"/>
      <c r="L31" s="223"/>
      <c r="M31" s="223"/>
      <c r="N31" s="223"/>
      <c r="O31" s="223"/>
      <c r="P31" s="224"/>
      <c r="Q31" s="208" t="s">
        <v>276</v>
      </c>
      <c r="R31" s="209"/>
      <c r="S31" s="210"/>
      <c r="T31" s="208" t="s">
        <v>290</v>
      </c>
      <c r="U31" s="209"/>
      <c r="V31" s="210"/>
      <c r="W31" s="208" t="s">
        <v>20</v>
      </c>
      <c r="X31" s="209"/>
      <c r="Y31" s="210"/>
    </row>
    <row r="32" spans="1:25" s="2" customFormat="1" ht="37.5" customHeight="1" x14ac:dyDescent="0.15">
      <c r="A32" s="204" t="s">
        <v>181</v>
      </c>
      <c r="B32" s="204"/>
      <c r="C32" s="204"/>
      <c r="D32" s="204"/>
      <c r="E32" s="204"/>
      <c r="F32" s="204"/>
      <c r="G32" s="221" t="s">
        <v>259</v>
      </c>
      <c r="H32" s="221"/>
      <c r="I32" s="221"/>
      <c r="J32" s="221"/>
      <c r="K32" s="221"/>
      <c r="L32" s="221"/>
      <c r="M32" s="221"/>
      <c r="N32" s="221"/>
      <c r="O32" s="221"/>
      <c r="P32" s="221"/>
      <c r="Q32" s="211"/>
      <c r="R32" s="212"/>
      <c r="S32" s="213"/>
      <c r="T32" s="211"/>
      <c r="U32" s="212"/>
      <c r="V32" s="213"/>
      <c r="W32" s="211"/>
      <c r="X32" s="212"/>
      <c r="Y32" s="213"/>
    </row>
    <row r="33" spans="1:25" s="2" customFormat="1" ht="4.5" customHeight="1" x14ac:dyDescent="0.15"/>
    <row r="34" spans="1:25" s="2" customFormat="1" ht="15" customHeight="1" x14ac:dyDescent="0.15">
      <c r="A34" s="2" t="s">
        <v>23</v>
      </c>
    </row>
    <row r="35" spans="1:25" s="2" customFormat="1" ht="15" customHeight="1" x14ac:dyDescent="0.15">
      <c r="A35" s="2" t="s">
        <v>305</v>
      </c>
    </row>
    <row r="36" spans="1:25" s="2" customFormat="1" ht="15" customHeight="1" x14ac:dyDescent="0.15">
      <c r="A36" s="2" t="s">
        <v>306</v>
      </c>
    </row>
    <row r="37" spans="1:25" s="189" customFormat="1" ht="22.5" customHeight="1" x14ac:dyDescent="0.15">
      <c r="A37" s="188" t="s">
        <v>327</v>
      </c>
      <c r="B37" s="188"/>
      <c r="C37" s="188"/>
      <c r="D37" s="188"/>
      <c r="E37" s="188"/>
      <c r="F37" s="188"/>
      <c r="G37" s="188"/>
      <c r="H37" s="188"/>
      <c r="I37" s="188"/>
      <c r="J37" s="188"/>
      <c r="K37" s="188"/>
      <c r="L37" s="188"/>
      <c r="M37" s="188"/>
      <c r="N37" s="188"/>
      <c r="O37" s="188"/>
      <c r="P37" s="188"/>
      <c r="Q37" s="188"/>
      <c r="R37" s="188"/>
      <c r="S37" s="188"/>
    </row>
    <row r="38" spans="1:25" s="191" customFormat="1" ht="22.5" customHeight="1" x14ac:dyDescent="0.15">
      <c r="A38" s="190" t="s">
        <v>331</v>
      </c>
      <c r="E38" s="192"/>
      <c r="H38" s="192"/>
      <c r="P38" s="192"/>
    </row>
    <row r="39" spans="1:25" s="2" customFormat="1" ht="4.5" customHeight="1" x14ac:dyDescent="0.15">
      <c r="A39" s="179"/>
      <c r="E39" s="117"/>
      <c r="H39" s="117"/>
      <c r="P39" s="117"/>
    </row>
    <row r="40" spans="1:25" s="2" customFormat="1" ht="15" customHeight="1" x14ac:dyDescent="0.15">
      <c r="A40" s="2" t="s">
        <v>247</v>
      </c>
      <c r="U40" s="3"/>
    </row>
    <row r="41" spans="1:25" s="2" customFormat="1" ht="4.5" customHeight="1" x14ac:dyDescent="0.15"/>
    <row r="42" spans="1:25" s="2" customFormat="1" ht="15" customHeight="1" x14ac:dyDescent="0.15">
      <c r="A42" s="2" t="s">
        <v>197</v>
      </c>
      <c r="O42" s="3"/>
      <c r="P42" s="3"/>
    </row>
    <row r="43" spans="1:25" s="2" customFormat="1" ht="4.5" customHeight="1" x14ac:dyDescent="0.15"/>
    <row r="44" spans="1:25" s="2" customFormat="1" ht="56.45" customHeight="1" x14ac:dyDescent="0.15">
      <c r="A44" s="228" t="s">
        <v>324</v>
      </c>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row>
    <row r="45" spans="1:25" s="2" customFormat="1" ht="15" customHeight="1" x14ac:dyDescent="0.15">
      <c r="A45" s="204" t="s">
        <v>11</v>
      </c>
      <c r="B45" s="204"/>
      <c r="C45" s="204"/>
      <c r="D45" s="204"/>
      <c r="E45" s="204"/>
      <c r="F45" s="204"/>
      <c r="G45" s="204" t="s">
        <v>12</v>
      </c>
      <c r="H45" s="204"/>
      <c r="I45" s="204"/>
      <c r="J45" s="204"/>
      <c r="K45" s="204"/>
      <c r="L45" s="204"/>
      <c r="M45" s="204"/>
      <c r="N45" s="204"/>
      <c r="O45" s="204"/>
      <c r="P45" s="204"/>
      <c r="Q45" s="204" t="s">
        <v>13</v>
      </c>
      <c r="R45" s="204"/>
      <c r="S45" s="204"/>
      <c r="T45" s="204" t="s">
        <v>14</v>
      </c>
      <c r="U45" s="204"/>
      <c r="V45" s="204"/>
      <c r="W45" s="204" t="s">
        <v>15</v>
      </c>
      <c r="X45" s="204"/>
      <c r="Y45" s="204"/>
    </row>
    <row r="46" spans="1:25" s="2" customFormat="1" ht="22.5" customHeight="1" x14ac:dyDescent="0.15">
      <c r="A46" s="204" t="s">
        <v>184</v>
      </c>
      <c r="B46" s="204"/>
      <c r="C46" s="204"/>
      <c r="D46" s="204"/>
      <c r="E46" s="204"/>
      <c r="F46" s="204"/>
      <c r="G46" s="222" t="s">
        <v>202</v>
      </c>
      <c r="H46" s="223"/>
      <c r="I46" s="223"/>
      <c r="J46" s="223"/>
      <c r="K46" s="223"/>
      <c r="L46" s="223"/>
      <c r="M46" s="223"/>
      <c r="N46" s="223"/>
      <c r="O46" s="223"/>
      <c r="P46" s="224"/>
      <c r="Q46" s="204" t="s">
        <v>285</v>
      </c>
      <c r="R46" s="204"/>
      <c r="S46" s="204"/>
      <c r="T46" s="204" t="s">
        <v>292</v>
      </c>
      <c r="U46" s="204"/>
      <c r="V46" s="204"/>
      <c r="W46" s="230" t="s">
        <v>24</v>
      </c>
      <c r="X46" s="223"/>
      <c r="Y46" s="224"/>
    </row>
    <row r="47" spans="1:25" s="2" customFormat="1" ht="6.75" customHeight="1" x14ac:dyDescent="0.15">
      <c r="A47" s="204"/>
      <c r="B47" s="204"/>
      <c r="C47" s="204"/>
      <c r="D47" s="204"/>
      <c r="E47" s="204"/>
      <c r="F47" s="204"/>
      <c r="G47" s="225"/>
      <c r="H47" s="226"/>
      <c r="I47" s="226"/>
      <c r="J47" s="226"/>
      <c r="K47" s="226"/>
      <c r="L47" s="226"/>
      <c r="M47" s="226"/>
      <c r="N47" s="226"/>
      <c r="O47" s="226"/>
      <c r="P47" s="227"/>
      <c r="Q47" s="204"/>
      <c r="R47" s="204"/>
      <c r="S47" s="204"/>
      <c r="T47" s="204"/>
      <c r="U47" s="204"/>
      <c r="V47" s="204"/>
      <c r="W47" s="225"/>
      <c r="X47" s="226"/>
      <c r="Y47" s="227"/>
    </row>
    <row r="48" spans="1:25" s="2" customFormat="1" ht="15" customHeight="1" x14ac:dyDescent="0.15"/>
    <row r="49" s="2" customFormat="1" ht="22.5" customHeight="1" x14ac:dyDescent="0.15"/>
    <row r="50" s="2" customFormat="1" ht="22.5" customHeight="1" x14ac:dyDescent="0.15"/>
    <row r="51" s="2" customFormat="1" ht="22.5" customHeight="1" x14ac:dyDescent="0.15"/>
    <row r="52" s="2" customFormat="1" ht="22.5" customHeight="1" x14ac:dyDescent="0.15"/>
    <row r="53" s="2" customFormat="1" ht="22.5" customHeight="1" x14ac:dyDescent="0.15"/>
    <row r="54" s="2" customFormat="1" ht="22.5" customHeight="1" x14ac:dyDescent="0.15"/>
    <row r="55" s="2" customFormat="1" ht="22.5" customHeight="1" x14ac:dyDescent="0.15"/>
    <row r="56" s="2" customFormat="1" ht="22.5" customHeight="1" x14ac:dyDescent="0.15"/>
    <row r="57" s="2" customFormat="1" ht="22.5" customHeight="1" x14ac:dyDescent="0.15"/>
    <row r="58" s="2" customFormat="1" ht="22.5" customHeight="1" x14ac:dyDescent="0.15"/>
    <row r="59" s="2" customFormat="1" ht="22.5" customHeight="1" x14ac:dyDescent="0.15"/>
    <row r="60" s="2" customFormat="1" ht="22.5" customHeight="1" x14ac:dyDescent="0.15"/>
    <row r="61" s="2" customFormat="1" ht="22.5" customHeight="1" x14ac:dyDescent="0.15"/>
    <row r="62" s="2" customFormat="1" ht="22.5" customHeight="1" x14ac:dyDescent="0.15"/>
    <row r="63" s="2" customFormat="1" ht="22.5" customHeight="1" x14ac:dyDescent="0.15"/>
    <row r="64" s="2" customFormat="1" ht="22.5" customHeight="1" x14ac:dyDescent="0.15"/>
    <row r="65" s="2" customFormat="1" ht="22.5" customHeight="1" x14ac:dyDescent="0.15"/>
    <row r="66" s="2" customFormat="1" ht="22.5" customHeight="1" x14ac:dyDescent="0.15"/>
    <row r="67" s="2" customFormat="1" ht="22.5" customHeight="1" x14ac:dyDescent="0.15"/>
    <row r="68" s="2" customFormat="1" ht="22.5" customHeight="1" x14ac:dyDescent="0.15"/>
    <row r="69" s="2" customFormat="1" ht="22.5" customHeight="1" x14ac:dyDescent="0.15"/>
    <row r="70" s="2" customFormat="1" ht="22.5" customHeight="1" x14ac:dyDescent="0.15"/>
    <row r="71" s="2" customFormat="1" ht="22.5" customHeight="1" x14ac:dyDescent="0.15"/>
    <row r="72" s="2" customFormat="1" ht="22.5" customHeight="1" x14ac:dyDescent="0.15"/>
    <row r="73" s="2" customFormat="1" ht="22.5" customHeight="1" x14ac:dyDescent="0.15"/>
    <row r="74" s="2" customFormat="1" ht="22.5" customHeight="1" x14ac:dyDescent="0.15"/>
    <row r="75" s="2" customFormat="1" ht="22.5" customHeight="1" x14ac:dyDescent="0.15"/>
    <row r="76" s="2" customFormat="1" ht="22.5" customHeight="1" x14ac:dyDescent="0.15"/>
    <row r="77" s="2" customFormat="1" ht="22.5" customHeight="1" x14ac:dyDescent="0.15"/>
  </sheetData>
  <mergeCells count="52">
    <mergeCell ref="A26:F26"/>
    <mergeCell ref="G26:P26"/>
    <mergeCell ref="Q26:S26"/>
    <mergeCell ref="T26:V26"/>
    <mergeCell ref="W26:Y26"/>
    <mergeCell ref="A24:F24"/>
    <mergeCell ref="G24:P24"/>
    <mergeCell ref="Q24:S24"/>
    <mergeCell ref="T24:V25"/>
    <mergeCell ref="W24:Y25"/>
    <mergeCell ref="A25:F25"/>
    <mergeCell ref="G25:P25"/>
    <mergeCell ref="Q25:S25"/>
    <mergeCell ref="A1:Y1"/>
    <mergeCell ref="A23:F23"/>
    <mergeCell ref="G23:P23"/>
    <mergeCell ref="Q23:S23"/>
    <mergeCell ref="T23:V23"/>
    <mergeCell ref="W23:Y23"/>
    <mergeCell ref="A15:Y15"/>
    <mergeCell ref="A6:Y6"/>
    <mergeCell ref="W31:Y32"/>
    <mergeCell ref="W27:Y27"/>
    <mergeCell ref="A31:F31"/>
    <mergeCell ref="A46:F47"/>
    <mergeCell ref="G46:P47"/>
    <mergeCell ref="Q46:S47"/>
    <mergeCell ref="T46:V47"/>
    <mergeCell ref="A44:Y44"/>
    <mergeCell ref="W46:Y47"/>
    <mergeCell ref="A45:F45"/>
    <mergeCell ref="G45:P45"/>
    <mergeCell ref="Q45:S45"/>
    <mergeCell ref="T45:V45"/>
    <mergeCell ref="W45:Y45"/>
    <mergeCell ref="G31:P31"/>
    <mergeCell ref="Q31:S32"/>
    <mergeCell ref="T31:V32"/>
    <mergeCell ref="A27:F27"/>
    <mergeCell ref="G27:P27"/>
    <mergeCell ref="Q27:S27"/>
    <mergeCell ref="T27:V27"/>
    <mergeCell ref="A32:F32"/>
    <mergeCell ref="G32:P32"/>
    <mergeCell ref="A30:F30"/>
    <mergeCell ref="G30:P30"/>
    <mergeCell ref="W30:Y30"/>
    <mergeCell ref="A29:F29"/>
    <mergeCell ref="G29:P29"/>
    <mergeCell ref="Q29:S30"/>
    <mergeCell ref="T29:V30"/>
    <mergeCell ref="W29:Y29"/>
  </mergeCells>
  <phoneticPr fontId="1"/>
  <printOptions horizontalCentered="1"/>
  <pageMargins left="0.39370078740157483" right="0.39370078740157483" top="0.39370078740157483" bottom="0.3937007874015748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I28"/>
  <sheetViews>
    <sheetView showGridLines="0" view="pageBreakPreview" zoomScaleNormal="100" zoomScaleSheetLayoutView="100" workbookViewId="0">
      <selection activeCell="A24" sqref="A24:I28"/>
    </sheetView>
  </sheetViews>
  <sheetFormatPr defaultColWidth="9" defaultRowHeight="15" customHeight="1" x14ac:dyDescent="0.15"/>
  <cols>
    <col min="1" max="1" width="3.5" style="1" bestFit="1" customWidth="1"/>
    <col min="2" max="16384" width="9" style="1"/>
  </cols>
  <sheetData>
    <row r="1" spans="1:9" ht="15" customHeight="1" x14ac:dyDescent="0.15">
      <c r="A1" s="667">
        <f ca="1">TODAY()</f>
        <v>45866</v>
      </c>
      <c r="B1" s="668"/>
      <c r="C1" s="668"/>
      <c r="D1" s="668"/>
      <c r="E1" s="668"/>
      <c r="F1" s="668"/>
      <c r="G1" s="668"/>
      <c r="H1" s="668"/>
      <c r="I1" s="668"/>
    </row>
    <row r="2" spans="1:9" ht="15" customHeight="1" x14ac:dyDescent="0.15">
      <c r="A2" s="666" t="s">
        <v>125</v>
      </c>
      <c r="B2" s="666"/>
      <c r="C2" s="666"/>
      <c r="D2" s="666"/>
      <c r="E2" s="666"/>
      <c r="F2" s="666"/>
      <c r="G2" s="666"/>
      <c r="H2" s="666"/>
      <c r="I2" s="666"/>
    </row>
    <row r="3" spans="1:9" ht="15" customHeight="1" x14ac:dyDescent="0.15">
      <c r="A3" s="2"/>
      <c r="B3" s="2"/>
      <c r="C3" s="2"/>
      <c r="D3" s="2"/>
      <c r="E3" s="2"/>
      <c r="F3" s="2"/>
      <c r="G3" s="2"/>
      <c r="H3" s="2"/>
      <c r="I3" s="2"/>
    </row>
    <row r="4" spans="1:9" ht="15" customHeight="1" x14ac:dyDescent="0.15">
      <c r="A4" s="668" t="s">
        <v>303</v>
      </c>
      <c r="B4" s="668"/>
      <c r="C4" s="668"/>
      <c r="D4" s="668"/>
      <c r="E4" s="668"/>
      <c r="F4" s="668"/>
      <c r="G4" s="668"/>
      <c r="H4" s="668"/>
      <c r="I4" s="668"/>
    </row>
    <row r="5" spans="1:9" ht="15" customHeight="1" x14ac:dyDescent="0.15">
      <c r="A5" s="668" t="s">
        <v>313</v>
      </c>
      <c r="B5" s="668"/>
      <c r="C5" s="668"/>
      <c r="D5" s="668"/>
      <c r="E5" s="668"/>
      <c r="F5" s="668"/>
      <c r="G5" s="668"/>
      <c r="H5" s="668"/>
      <c r="I5" s="668"/>
    </row>
    <row r="6" spans="1:9" ht="15" customHeight="1" x14ac:dyDescent="0.15">
      <c r="A6" s="2"/>
      <c r="B6" s="2"/>
      <c r="C6" s="2"/>
      <c r="D6" s="2"/>
      <c r="E6" s="2"/>
      <c r="F6" s="2"/>
      <c r="G6" s="2"/>
      <c r="I6" s="2" t="s">
        <v>126</v>
      </c>
    </row>
    <row r="9" spans="1:9" ht="30" customHeight="1" x14ac:dyDescent="0.15">
      <c r="A9" s="669" t="s">
        <v>150</v>
      </c>
      <c r="B9" s="670"/>
      <c r="C9" s="670"/>
      <c r="D9" s="670"/>
      <c r="E9" s="670"/>
      <c r="F9" s="670"/>
      <c r="G9" s="670"/>
      <c r="H9" s="670"/>
      <c r="I9" s="670"/>
    </row>
    <row r="13" spans="1:9" ht="30" customHeight="1" x14ac:dyDescent="0.15">
      <c r="A13" s="671" t="s">
        <v>151</v>
      </c>
      <c r="B13" s="671"/>
      <c r="C13" s="671"/>
      <c r="D13" s="671"/>
      <c r="E13" s="671"/>
      <c r="F13" s="671"/>
      <c r="G13" s="671"/>
      <c r="H13" s="671"/>
      <c r="I13" s="671"/>
    </row>
    <row r="14" spans="1:9" ht="15" customHeight="1" x14ac:dyDescent="0.15">
      <c r="A14" s="666"/>
      <c r="B14" s="666"/>
      <c r="C14" s="666"/>
      <c r="D14" s="666"/>
      <c r="E14" s="666"/>
      <c r="F14" s="666"/>
      <c r="G14" s="666"/>
      <c r="H14" s="666"/>
      <c r="I14" s="666"/>
    </row>
    <row r="15" spans="1:9" ht="46.5" customHeight="1" x14ac:dyDescent="0.15">
      <c r="A15" s="74">
        <v>1</v>
      </c>
      <c r="B15" s="708" t="s">
        <v>152</v>
      </c>
      <c r="C15" s="708"/>
      <c r="D15" s="708"/>
      <c r="E15" s="708"/>
      <c r="F15" s="708"/>
      <c r="G15" s="708"/>
      <c r="H15" s="708"/>
      <c r="I15" s="708"/>
    </row>
    <row r="16" spans="1:9" ht="15" customHeight="1" x14ac:dyDescent="0.15">
      <c r="A16" s="666"/>
      <c r="B16" s="666"/>
      <c r="C16" s="666"/>
      <c r="D16" s="666"/>
      <c r="E16" s="666"/>
      <c r="F16" s="666"/>
      <c r="G16" s="666"/>
      <c r="H16" s="666"/>
      <c r="I16" s="666"/>
    </row>
    <row r="17" spans="1:9" ht="46.5" customHeight="1" x14ac:dyDescent="0.15">
      <c r="A17" s="74">
        <v>2</v>
      </c>
      <c r="B17" s="708" t="s">
        <v>153</v>
      </c>
      <c r="C17" s="708"/>
      <c r="D17" s="708"/>
      <c r="E17" s="708"/>
      <c r="F17" s="708"/>
      <c r="G17" s="708"/>
      <c r="H17" s="708"/>
      <c r="I17" s="708"/>
    </row>
    <row r="18" spans="1:9" ht="15" customHeight="1" x14ac:dyDescent="0.15">
      <c r="A18" s="666"/>
      <c r="B18" s="666"/>
      <c r="C18" s="666"/>
      <c r="D18" s="666"/>
      <c r="E18" s="666"/>
      <c r="F18" s="666"/>
      <c r="G18" s="666"/>
      <c r="H18" s="666"/>
      <c r="I18" s="666"/>
    </row>
    <row r="19" spans="1:9" ht="15" hidden="1" customHeight="1" x14ac:dyDescent="0.15">
      <c r="A19" s="74">
        <v>3</v>
      </c>
      <c r="B19" s="707" t="s">
        <v>154</v>
      </c>
      <c r="C19" s="707"/>
      <c r="D19" s="707"/>
      <c r="E19" s="707"/>
      <c r="F19" s="707"/>
      <c r="G19" s="707"/>
      <c r="H19" s="707"/>
      <c r="I19" s="707"/>
    </row>
    <row r="20" spans="1:9" ht="15" customHeight="1" x14ac:dyDescent="0.15">
      <c r="A20" s="666"/>
      <c r="B20" s="666"/>
      <c r="C20" s="666"/>
      <c r="D20" s="666"/>
      <c r="E20" s="666"/>
      <c r="F20" s="666"/>
      <c r="G20" s="666"/>
      <c r="H20" s="666"/>
      <c r="I20" s="666"/>
    </row>
    <row r="21" spans="1:9" ht="15" customHeight="1" x14ac:dyDescent="0.15">
      <c r="A21" s="666"/>
      <c r="B21" s="666"/>
      <c r="C21" s="666"/>
      <c r="D21" s="666"/>
      <c r="E21" s="666"/>
      <c r="F21" s="666"/>
      <c r="G21" s="666"/>
      <c r="H21" s="666"/>
      <c r="I21" s="666"/>
    </row>
    <row r="22" spans="1:9" ht="15" customHeight="1" x14ac:dyDescent="0.15">
      <c r="A22" s="2"/>
      <c r="B22" s="2"/>
      <c r="C22" s="2"/>
      <c r="D22" s="2"/>
      <c r="E22" s="2"/>
      <c r="F22" s="2"/>
      <c r="G22" s="2"/>
      <c r="H22" s="2"/>
      <c r="I22" s="2"/>
    </row>
    <row r="23" spans="1:9" ht="15" customHeight="1" x14ac:dyDescent="0.15">
      <c r="A23" s="2"/>
      <c r="B23" s="2"/>
      <c r="C23" s="2"/>
      <c r="D23" s="2"/>
      <c r="E23" s="2"/>
      <c r="F23" s="2"/>
      <c r="G23" s="2"/>
      <c r="H23" s="2"/>
      <c r="I23" s="2"/>
    </row>
    <row r="24" spans="1:9" ht="15" customHeight="1" x14ac:dyDescent="0.15">
      <c r="A24" s="666" t="s">
        <v>128</v>
      </c>
      <c r="B24" s="666"/>
      <c r="C24" s="666"/>
      <c r="D24" s="666"/>
      <c r="E24" s="666"/>
      <c r="F24" s="666"/>
      <c r="G24" s="666"/>
      <c r="H24" s="666"/>
      <c r="I24" s="666"/>
    </row>
    <row r="25" spans="1:9" ht="15" customHeight="1" x14ac:dyDescent="0.15">
      <c r="A25" s="666" t="s">
        <v>309</v>
      </c>
      <c r="B25" s="666"/>
      <c r="C25" s="666"/>
      <c r="D25" s="666"/>
      <c r="E25" s="666"/>
      <c r="F25" s="666"/>
      <c r="G25" s="666"/>
      <c r="H25" s="666"/>
      <c r="I25" s="666"/>
    </row>
    <row r="26" spans="1:9" ht="15" customHeight="1" x14ac:dyDescent="0.15">
      <c r="A26" s="666" t="s">
        <v>310</v>
      </c>
      <c r="B26" s="666"/>
      <c r="C26" s="666"/>
      <c r="D26" s="666"/>
      <c r="E26" s="666"/>
      <c r="F26" s="666"/>
      <c r="G26" s="666"/>
      <c r="H26" s="666"/>
      <c r="I26" s="666"/>
    </row>
    <row r="27" spans="1:9" ht="15" customHeight="1" x14ac:dyDescent="0.15">
      <c r="A27" s="666" t="s">
        <v>311</v>
      </c>
      <c r="B27" s="666"/>
      <c r="C27" s="666"/>
      <c r="D27" s="666"/>
      <c r="E27" s="666"/>
      <c r="F27" s="666"/>
      <c r="G27" s="666"/>
      <c r="H27" s="666"/>
      <c r="I27" s="666"/>
    </row>
    <row r="28" spans="1:9" ht="15" customHeight="1" x14ac:dyDescent="0.15">
      <c r="A28" s="666" t="s">
        <v>312</v>
      </c>
      <c r="B28" s="666"/>
      <c r="C28" s="666"/>
      <c r="D28" s="666"/>
      <c r="E28" s="666"/>
      <c r="F28" s="666"/>
      <c r="G28" s="666"/>
      <c r="H28" s="666"/>
      <c r="I28" s="666"/>
    </row>
  </sheetData>
  <mergeCells count="19">
    <mergeCell ref="B19:I19"/>
    <mergeCell ref="A1:I1"/>
    <mergeCell ref="A2:I2"/>
    <mergeCell ref="A4:I4"/>
    <mergeCell ref="A5:I5"/>
    <mergeCell ref="A9:I9"/>
    <mergeCell ref="A13:I13"/>
    <mergeCell ref="A14:I14"/>
    <mergeCell ref="B15:I15"/>
    <mergeCell ref="A16:I16"/>
    <mergeCell ref="B17:I17"/>
    <mergeCell ref="A18:I18"/>
    <mergeCell ref="A28:I28"/>
    <mergeCell ref="A20:I20"/>
    <mergeCell ref="A21:I21"/>
    <mergeCell ref="A24:I24"/>
    <mergeCell ref="A25:I25"/>
    <mergeCell ref="A26:I26"/>
    <mergeCell ref="A27:I27"/>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pageSetUpPr fitToPage="1"/>
  </sheetPr>
  <dimension ref="A1:AZ30"/>
  <sheetViews>
    <sheetView showGridLines="0" view="pageBreakPreview" zoomScaleNormal="100" zoomScaleSheetLayoutView="100" workbookViewId="0">
      <selection activeCell="A25" sqref="A25:AJ25"/>
    </sheetView>
  </sheetViews>
  <sheetFormatPr defaultColWidth="2.5" defaultRowHeight="15" customHeight="1" x14ac:dyDescent="0.15"/>
  <cols>
    <col min="1" max="16384" width="2.5" style="54"/>
  </cols>
  <sheetData>
    <row r="1" spans="1:52" ht="12.75" x14ac:dyDescent="0.15">
      <c r="Z1" s="699" t="s">
        <v>182</v>
      </c>
      <c r="AA1" s="699"/>
      <c r="AB1" s="699" t="s">
        <v>314</v>
      </c>
      <c r="AC1" s="699"/>
      <c r="AD1" s="54" t="s">
        <v>89</v>
      </c>
      <c r="AE1" s="699"/>
      <c r="AF1" s="699"/>
      <c r="AG1" s="54" t="s">
        <v>129</v>
      </c>
      <c r="AH1" s="699"/>
      <c r="AI1" s="699"/>
      <c r="AJ1" s="54" t="s">
        <v>130</v>
      </c>
    </row>
    <row r="3" spans="1:52" ht="18.75" customHeight="1" x14ac:dyDescent="0.15">
      <c r="A3" s="672" t="s">
        <v>318</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row>
    <row r="4" spans="1:52" ht="18.75" customHeight="1" x14ac:dyDescent="0.15">
      <c r="A4" s="672" t="s">
        <v>301</v>
      </c>
      <c r="B4" s="672"/>
      <c r="C4" s="672"/>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row>
    <row r="5" spans="1:52" ht="18.75" customHeight="1" x14ac:dyDescent="0.15">
      <c r="A5" s="672" t="s">
        <v>319</v>
      </c>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row>
    <row r="6" spans="1:52" ht="12.75"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row>
    <row r="7" spans="1:52" ht="12.75" x14ac:dyDescent="0.15"/>
    <row r="8" spans="1:52" ht="12.75" x14ac:dyDescent="0.15"/>
    <row r="9" spans="1:52" ht="14.25" x14ac:dyDescent="0.15">
      <c r="I9" s="99"/>
      <c r="J9" s="99"/>
      <c r="K9" s="99"/>
      <c r="L9" s="99"/>
      <c r="M9" s="99"/>
      <c r="N9" s="99"/>
      <c r="O9" s="703" t="s">
        <v>49</v>
      </c>
      <c r="P9" s="703"/>
      <c r="Q9" s="703"/>
      <c r="R9" s="703"/>
      <c r="S9" s="100"/>
      <c r="T9" s="673" t="str">
        <f>'④申込書（単独チーム）'!$B$7 &amp; '④申込書（単独チーム）'!$C$7</f>
        <v>〇〇都県◇◇立◇◇中学校</v>
      </c>
      <c r="U9" s="673"/>
      <c r="V9" s="673"/>
      <c r="W9" s="673"/>
      <c r="X9" s="673"/>
      <c r="Y9" s="673"/>
      <c r="Z9" s="673"/>
      <c r="AA9" s="673"/>
      <c r="AB9" s="673"/>
      <c r="AC9" s="673"/>
      <c r="AD9" s="673"/>
      <c r="AE9" s="673"/>
      <c r="AF9" s="673"/>
      <c r="AG9" s="673"/>
      <c r="AH9" s="673"/>
      <c r="AI9" s="673"/>
      <c r="AJ9" s="673"/>
      <c r="AN9" s="704" t="s">
        <v>131</v>
      </c>
      <c r="AO9" s="705"/>
      <c r="AP9" s="705"/>
      <c r="AQ9" s="705"/>
      <c r="AR9" s="705"/>
      <c r="AS9" s="705"/>
      <c r="AT9" s="705"/>
      <c r="AU9" s="705"/>
      <c r="AV9" s="705"/>
      <c r="AW9" s="705"/>
      <c r="AX9" s="705"/>
      <c r="AY9" s="705"/>
      <c r="AZ9" s="706"/>
    </row>
    <row r="10" spans="1:52" ht="14.25" x14ac:dyDescent="0.15">
      <c r="I10" s="99"/>
      <c r="J10" s="99"/>
      <c r="K10" s="99"/>
      <c r="L10" s="99"/>
      <c r="M10" s="99"/>
      <c r="N10" s="99"/>
      <c r="O10" s="103"/>
      <c r="P10" s="103"/>
      <c r="Q10" s="103"/>
      <c r="R10" s="103"/>
      <c r="S10" s="101"/>
      <c r="T10" s="101"/>
      <c r="U10" s="101"/>
      <c r="V10" s="101"/>
      <c r="W10" s="101"/>
      <c r="X10" s="101"/>
      <c r="Y10" s="101"/>
      <c r="Z10" s="101"/>
      <c r="AA10" s="101"/>
      <c r="AB10" s="101"/>
      <c r="AC10" s="101"/>
      <c r="AD10" s="101"/>
      <c r="AE10" s="101"/>
      <c r="AF10" s="101"/>
      <c r="AG10" s="101"/>
      <c r="AH10" s="101"/>
      <c r="AI10" s="101"/>
      <c r="AJ10" s="101"/>
    </row>
    <row r="11" spans="1:52" ht="14.25" x14ac:dyDescent="0.15">
      <c r="I11" s="99"/>
      <c r="J11" s="99"/>
      <c r="K11" s="99"/>
      <c r="L11" s="99"/>
      <c r="M11" s="99"/>
      <c r="N11" s="99"/>
      <c r="O11" s="703" t="s">
        <v>132</v>
      </c>
      <c r="P11" s="703"/>
      <c r="Q11" s="703"/>
      <c r="R11" s="703"/>
      <c r="S11" s="100"/>
      <c r="T11" s="673" t="str">
        <f>'④申込書（単独チーム）'!$J$50</f>
        <v>◎◎◎◎</v>
      </c>
      <c r="U11" s="673"/>
      <c r="V11" s="673"/>
      <c r="W11" s="673"/>
      <c r="X11" s="673"/>
      <c r="Y11" s="673"/>
      <c r="Z11" s="673"/>
      <c r="AA11" s="673"/>
      <c r="AB11" s="673"/>
      <c r="AC11" s="673"/>
      <c r="AD11" s="673"/>
      <c r="AE11" s="673"/>
      <c r="AF11" s="673"/>
      <c r="AG11" s="102" t="s">
        <v>133</v>
      </c>
      <c r="AH11" s="102"/>
      <c r="AI11" s="102"/>
      <c r="AJ11" s="102"/>
    </row>
    <row r="12" spans="1:52" ht="14.25" x14ac:dyDescent="0.15">
      <c r="I12" s="99"/>
      <c r="J12" s="99"/>
      <c r="K12" s="99"/>
      <c r="L12" s="99"/>
      <c r="M12" s="99"/>
      <c r="N12" s="99"/>
      <c r="O12" s="103"/>
      <c r="P12" s="103"/>
      <c r="Q12" s="103"/>
      <c r="R12" s="103"/>
      <c r="S12" s="101"/>
      <c r="T12" s="101"/>
      <c r="U12" s="101"/>
      <c r="V12" s="101"/>
      <c r="W12" s="101"/>
      <c r="X12" s="101"/>
      <c r="Y12" s="101"/>
      <c r="Z12" s="101"/>
      <c r="AA12" s="101"/>
      <c r="AB12" s="101"/>
      <c r="AC12" s="101"/>
      <c r="AD12" s="101"/>
      <c r="AE12" s="101"/>
      <c r="AF12" s="101"/>
      <c r="AG12" s="101"/>
      <c r="AH12" s="101"/>
      <c r="AI12" s="101"/>
      <c r="AJ12" s="101"/>
    </row>
    <row r="13" spans="1:52" ht="14.25" x14ac:dyDescent="0.15">
      <c r="I13" s="99"/>
      <c r="J13" s="99"/>
      <c r="K13" s="99"/>
      <c r="L13" s="99"/>
      <c r="M13" s="99"/>
      <c r="N13" s="99"/>
      <c r="O13" s="703" t="s">
        <v>134</v>
      </c>
      <c r="P13" s="703"/>
      <c r="Q13" s="703"/>
      <c r="R13" s="703"/>
      <c r="S13" s="100"/>
      <c r="T13" s="673" t="str">
        <f>'④申込書（単独チーム）'!$C$9</f>
        <v>△△△△区市町村</v>
      </c>
      <c r="U13" s="673"/>
      <c r="V13" s="673"/>
      <c r="W13" s="673"/>
      <c r="X13" s="673"/>
      <c r="Y13" s="673"/>
      <c r="Z13" s="673"/>
      <c r="AA13" s="673"/>
      <c r="AB13" s="673"/>
      <c r="AC13" s="673"/>
      <c r="AD13" s="673"/>
      <c r="AE13" s="673"/>
      <c r="AF13" s="673"/>
      <c r="AG13" s="673"/>
      <c r="AH13" s="673"/>
      <c r="AI13" s="673"/>
      <c r="AJ13" s="673"/>
    </row>
    <row r="14" spans="1:52" ht="14.25" x14ac:dyDescent="0.15">
      <c r="I14" s="99"/>
      <c r="J14" s="99"/>
      <c r="K14" s="99"/>
      <c r="L14" s="99"/>
      <c r="M14" s="99"/>
      <c r="N14" s="99"/>
      <c r="O14" s="103"/>
      <c r="P14" s="103"/>
      <c r="Q14" s="103"/>
      <c r="R14" s="103"/>
      <c r="S14" s="101"/>
      <c r="T14" s="101"/>
      <c r="U14" s="101"/>
      <c r="V14" s="101"/>
      <c r="W14" s="101"/>
      <c r="X14" s="101"/>
      <c r="Y14" s="101"/>
      <c r="Z14" s="101"/>
      <c r="AA14" s="101"/>
      <c r="AB14" s="101"/>
      <c r="AC14" s="101"/>
      <c r="AD14" s="101"/>
      <c r="AE14" s="101"/>
      <c r="AF14" s="101"/>
      <c r="AG14" s="101"/>
      <c r="AH14" s="101"/>
      <c r="AI14" s="101"/>
      <c r="AJ14" s="101"/>
    </row>
    <row r="15" spans="1:52" ht="14.25" x14ac:dyDescent="0.15">
      <c r="I15" s="99"/>
      <c r="J15" s="99"/>
      <c r="K15" s="99"/>
      <c r="L15" s="99"/>
      <c r="M15" s="99"/>
      <c r="N15" s="99"/>
      <c r="O15" s="703" t="s">
        <v>135</v>
      </c>
      <c r="P15" s="703"/>
      <c r="Q15" s="703"/>
      <c r="R15" s="703"/>
      <c r="S15" s="100"/>
      <c r="T15" s="674" t="str">
        <f>'④申込書（単独チーム）'!$L$8</f>
        <v>　　 　（　　　）　　　　　</v>
      </c>
      <c r="U15" s="674"/>
      <c r="V15" s="674"/>
      <c r="W15" s="674"/>
      <c r="X15" s="674"/>
      <c r="Y15" s="674"/>
      <c r="Z15" s="674"/>
      <c r="AA15" s="674"/>
      <c r="AB15" s="674"/>
      <c r="AC15" s="674"/>
      <c r="AD15" s="674"/>
      <c r="AE15" s="674"/>
      <c r="AF15" s="674"/>
      <c r="AG15" s="674"/>
      <c r="AH15" s="674"/>
      <c r="AI15" s="674"/>
      <c r="AJ15" s="674"/>
    </row>
    <row r="16" spans="1:52" ht="14.25" x14ac:dyDescent="0.15">
      <c r="I16" s="99"/>
      <c r="J16" s="99"/>
      <c r="K16" s="99"/>
      <c r="L16" s="99"/>
      <c r="M16" s="99"/>
      <c r="N16" s="99"/>
      <c r="O16" s="103"/>
      <c r="P16" s="103"/>
      <c r="Q16" s="103"/>
      <c r="R16" s="103"/>
      <c r="S16" s="101"/>
      <c r="T16" s="101"/>
      <c r="U16" s="101"/>
      <c r="V16" s="101"/>
      <c r="W16" s="101"/>
      <c r="X16" s="101"/>
      <c r="Y16" s="101"/>
      <c r="Z16" s="101"/>
      <c r="AA16" s="101"/>
      <c r="AB16" s="101"/>
      <c r="AC16" s="101"/>
      <c r="AD16" s="101"/>
      <c r="AE16" s="101"/>
      <c r="AF16" s="101"/>
      <c r="AG16" s="101"/>
      <c r="AH16" s="101"/>
      <c r="AI16" s="101"/>
      <c r="AJ16" s="101"/>
    </row>
    <row r="17" spans="1:36" ht="14.25" x14ac:dyDescent="0.15">
      <c r="I17" s="99"/>
      <c r="J17" s="99"/>
      <c r="K17" s="99"/>
      <c r="L17" s="99"/>
      <c r="M17" s="99"/>
      <c r="N17" s="99"/>
      <c r="O17" s="703" t="s">
        <v>136</v>
      </c>
      <c r="P17" s="703"/>
      <c r="Q17" s="703"/>
      <c r="R17" s="703"/>
      <c r="S17" s="100" t="str">
        <f>'④申込書（単独チーム）'!$L$9</f>
        <v xml:space="preserve">     　（　　　）　　　　　</v>
      </c>
      <c r="T17" s="674" t="str">
        <f>'④申込書（単独チーム）'!$L$9</f>
        <v xml:space="preserve">     　（　　　）　　　　　</v>
      </c>
      <c r="U17" s="674"/>
      <c r="V17" s="674"/>
      <c r="W17" s="674"/>
      <c r="X17" s="674"/>
      <c r="Y17" s="674"/>
      <c r="Z17" s="674"/>
      <c r="AA17" s="674"/>
      <c r="AB17" s="674"/>
      <c r="AC17" s="674"/>
      <c r="AD17" s="674"/>
      <c r="AE17" s="674"/>
      <c r="AF17" s="674"/>
      <c r="AG17" s="674"/>
      <c r="AH17" s="674"/>
      <c r="AI17" s="674"/>
      <c r="AJ17" s="674"/>
    </row>
    <row r="21" spans="1:36" ht="24" x14ac:dyDescent="0.15">
      <c r="A21" s="698" t="s">
        <v>155</v>
      </c>
      <c r="B21" s="699"/>
      <c r="C21" s="699"/>
      <c r="D21" s="699"/>
      <c r="E21" s="699"/>
      <c r="F21" s="699"/>
      <c r="G21" s="699"/>
      <c r="H21" s="699"/>
      <c r="I21" s="699"/>
      <c r="J21" s="699"/>
      <c r="K21" s="699"/>
      <c r="L21" s="699"/>
      <c r="M21" s="699"/>
      <c r="N21" s="699"/>
      <c r="O21" s="699"/>
      <c r="P21" s="699"/>
      <c r="Q21" s="699"/>
      <c r="R21" s="699"/>
      <c r="S21" s="699"/>
      <c r="T21" s="699"/>
      <c r="U21" s="699"/>
      <c r="V21" s="699"/>
      <c r="W21" s="699"/>
      <c r="X21" s="699"/>
      <c r="Y21" s="699"/>
      <c r="Z21" s="699"/>
      <c r="AA21" s="699"/>
      <c r="AB21" s="699"/>
      <c r="AC21" s="699"/>
      <c r="AD21" s="699"/>
      <c r="AE21" s="699"/>
      <c r="AF21" s="699"/>
      <c r="AG21" s="699"/>
      <c r="AH21" s="699"/>
      <c r="AI21" s="699"/>
      <c r="AJ21" s="699"/>
    </row>
    <row r="24" spans="1:36" ht="30" customHeight="1" x14ac:dyDescent="0.15">
      <c r="A24" s="700" t="s">
        <v>320</v>
      </c>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row>
    <row r="25" spans="1:36" ht="12.75" x14ac:dyDescent="0.15">
      <c r="A25" s="672" t="s">
        <v>183</v>
      </c>
      <c r="B25" s="672"/>
      <c r="C25" s="672"/>
      <c r="D25" s="672"/>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row>
    <row r="27" spans="1:36" ht="12.75" x14ac:dyDescent="0.15">
      <c r="A27" s="711" t="s">
        <v>46</v>
      </c>
      <c r="B27" s="711"/>
      <c r="C27" s="711"/>
      <c r="D27" s="711"/>
      <c r="E27" s="711"/>
      <c r="F27" s="711"/>
      <c r="G27" s="712"/>
      <c r="H27" s="712"/>
      <c r="I27" s="712"/>
      <c r="J27" s="712"/>
      <c r="K27" s="712"/>
      <c r="L27" s="712"/>
      <c r="M27" s="712"/>
      <c r="N27" s="712"/>
      <c r="O27" s="712"/>
      <c r="P27" s="712"/>
      <c r="Q27" s="712"/>
      <c r="R27" s="712"/>
      <c r="S27" s="712"/>
      <c r="T27" s="712"/>
      <c r="U27" s="712"/>
      <c r="V27" s="712"/>
      <c r="W27" s="712"/>
      <c r="X27" s="712"/>
      <c r="Y27" s="712"/>
      <c r="Z27" s="712"/>
      <c r="AA27" s="712"/>
      <c r="AB27" s="712"/>
      <c r="AC27" s="712"/>
      <c r="AD27" s="712"/>
      <c r="AE27" s="712"/>
      <c r="AF27" s="712"/>
      <c r="AG27" s="712"/>
      <c r="AH27" s="712"/>
      <c r="AI27" s="712"/>
      <c r="AJ27" s="712"/>
    </row>
    <row r="28" spans="1:36" ht="24" x14ac:dyDescent="0.15">
      <c r="A28" s="713" t="s">
        <v>156</v>
      </c>
      <c r="B28" s="713"/>
      <c r="C28" s="713"/>
      <c r="D28" s="713"/>
      <c r="E28" s="713"/>
      <c r="F28" s="713"/>
      <c r="G28" s="714"/>
      <c r="H28" s="714"/>
      <c r="I28" s="714"/>
      <c r="J28" s="714"/>
      <c r="K28" s="714"/>
      <c r="L28" s="714"/>
      <c r="M28" s="714"/>
      <c r="N28" s="714"/>
      <c r="O28" s="714"/>
      <c r="P28" s="714"/>
      <c r="Q28" s="714"/>
      <c r="R28" s="714"/>
      <c r="S28" s="714"/>
      <c r="T28" s="714"/>
      <c r="U28" s="714"/>
      <c r="V28" s="714"/>
      <c r="W28" s="714"/>
      <c r="X28" s="714"/>
      <c r="Y28" s="714"/>
      <c r="Z28" s="714"/>
      <c r="AA28" s="714"/>
      <c r="AB28" s="714"/>
      <c r="AC28" s="714"/>
      <c r="AD28" s="714"/>
      <c r="AE28" s="714"/>
      <c r="AF28" s="714"/>
      <c r="AG28" s="714"/>
      <c r="AH28" s="714"/>
      <c r="AI28" s="714"/>
      <c r="AJ28" s="714"/>
    </row>
    <row r="29" spans="1:36" ht="42.95" customHeight="1" x14ac:dyDescent="0.15">
      <c r="A29" s="709" t="s">
        <v>157</v>
      </c>
      <c r="B29" s="709"/>
      <c r="C29" s="709"/>
      <c r="D29" s="709"/>
      <c r="E29" s="709"/>
      <c r="F29" s="709"/>
      <c r="G29" s="710" t="s">
        <v>158</v>
      </c>
      <c r="H29" s="710"/>
      <c r="I29" s="710"/>
      <c r="J29" s="710"/>
      <c r="K29" s="710"/>
      <c r="L29" s="710"/>
      <c r="M29" s="710"/>
      <c r="N29" s="710"/>
      <c r="O29" s="710"/>
      <c r="P29" s="710"/>
      <c r="Q29" s="709" t="s">
        <v>143</v>
      </c>
      <c r="R29" s="709"/>
      <c r="S29" s="709"/>
      <c r="T29" s="709"/>
      <c r="U29" s="709"/>
      <c r="V29" s="709"/>
      <c r="W29" s="710"/>
      <c r="X29" s="710"/>
      <c r="Y29" s="710"/>
      <c r="Z29" s="710"/>
      <c r="AA29" s="710"/>
      <c r="AB29" s="710"/>
      <c r="AC29" s="710"/>
      <c r="AD29" s="710"/>
      <c r="AE29" s="710"/>
      <c r="AF29" s="710"/>
      <c r="AG29" s="715"/>
      <c r="AH29" s="716" t="s">
        <v>144</v>
      </c>
      <c r="AI29" s="709"/>
      <c r="AJ29" s="709"/>
    </row>
    <row r="30" spans="1:36" ht="39.950000000000003" customHeight="1" x14ac:dyDescent="0.15">
      <c r="A30" s="709" t="s">
        <v>159</v>
      </c>
      <c r="B30" s="709"/>
      <c r="C30" s="709"/>
      <c r="D30" s="709"/>
      <c r="E30" s="709"/>
      <c r="F30" s="709"/>
      <c r="G30" s="710"/>
      <c r="H30" s="710"/>
      <c r="I30" s="710"/>
      <c r="J30" s="710"/>
      <c r="K30" s="710"/>
      <c r="L30" s="710"/>
      <c r="M30" s="710"/>
      <c r="N30" s="710"/>
      <c r="O30" s="710"/>
      <c r="P30" s="710"/>
      <c r="Q30" s="710"/>
      <c r="R30" s="710"/>
      <c r="S30" s="710"/>
      <c r="T30" s="710"/>
      <c r="U30" s="710"/>
      <c r="V30" s="710"/>
      <c r="W30" s="710"/>
      <c r="X30" s="710"/>
      <c r="Y30" s="710"/>
      <c r="Z30" s="710"/>
      <c r="AA30" s="710"/>
      <c r="AB30" s="710"/>
      <c r="AC30" s="710"/>
      <c r="AD30" s="710"/>
      <c r="AE30" s="710"/>
      <c r="AF30" s="710"/>
      <c r="AG30" s="710"/>
      <c r="AH30" s="710"/>
      <c r="AI30" s="710"/>
      <c r="AJ30" s="710"/>
    </row>
  </sheetData>
  <mergeCells count="32">
    <mergeCell ref="A30:F30"/>
    <mergeCell ref="G30:AJ30"/>
    <mergeCell ref="A21:AJ21"/>
    <mergeCell ref="A24:AJ24"/>
    <mergeCell ref="A25:AJ25"/>
    <mergeCell ref="A27:F27"/>
    <mergeCell ref="G27:AJ27"/>
    <mergeCell ref="A28:F28"/>
    <mergeCell ref="G28:AJ28"/>
    <mergeCell ref="A29:F29"/>
    <mergeCell ref="G29:P29"/>
    <mergeCell ref="Q29:V29"/>
    <mergeCell ref="W29:AG29"/>
    <mergeCell ref="AH29:AJ29"/>
    <mergeCell ref="A5:AJ5"/>
    <mergeCell ref="Z1:AA1"/>
    <mergeCell ref="AB1:AC1"/>
    <mergeCell ref="AE1:AF1"/>
    <mergeCell ref="AH1:AI1"/>
    <mergeCell ref="A3:AJ3"/>
    <mergeCell ref="A4:AJ4"/>
    <mergeCell ref="O17:R17"/>
    <mergeCell ref="T17:AJ17"/>
    <mergeCell ref="O9:R9"/>
    <mergeCell ref="T9:AJ9"/>
    <mergeCell ref="AN9:AZ9"/>
    <mergeCell ref="O11:R11"/>
    <mergeCell ref="T11:AF11"/>
    <mergeCell ref="O15:R15"/>
    <mergeCell ref="O13:R13"/>
    <mergeCell ref="T13:AJ13"/>
    <mergeCell ref="T15:AJ15"/>
  </mergeCells>
  <phoneticPr fontId="1"/>
  <pageMargins left="0.7" right="0.7" top="0.75" bottom="0.75" header="0.3" footer="0.3"/>
  <pageSetup paperSize="9" scale="99" orientation="portrait" r:id="rId1"/>
  <colBreaks count="1" manualBreakCount="1">
    <brk id="36"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pageSetUpPr fitToPage="1"/>
  </sheetPr>
  <dimension ref="A1:AU45"/>
  <sheetViews>
    <sheetView showGridLines="0" view="pageBreakPreview" zoomScaleNormal="100" zoomScaleSheetLayoutView="100" workbookViewId="0">
      <selection activeCell="D5" sqref="D5:AG5"/>
    </sheetView>
  </sheetViews>
  <sheetFormatPr defaultColWidth="2.5" defaultRowHeight="13.5" x14ac:dyDescent="0.15"/>
  <cols>
    <col min="1" max="16384" width="2.5" style="56"/>
  </cols>
  <sheetData>
    <row r="1" spans="1:46" ht="80.25" customHeight="1" thickTop="1" thickBot="1" x14ac:dyDescent="0.2">
      <c r="A1" s="55"/>
      <c r="B1" s="719" t="s">
        <v>329</v>
      </c>
      <c r="C1" s="720"/>
      <c r="D1" s="720"/>
      <c r="E1" s="720"/>
      <c r="F1" s="720"/>
      <c r="G1" s="720"/>
      <c r="H1" s="720"/>
      <c r="I1" s="720"/>
      <c r="J1" s="720"/>
      <c r="K1" s="720"/>
      <c r="L1" s="720"/>
      <c r="M1" s="720"/>
      <c r="N1" s="720"/>
      <c r="O1" s="720"/>
      <c r="P1" s="720"/>
      <c r="Q1" s="720"/>
      <c r="R1" s="720"/>
      <c r="S1" s="720"/>
      <c r="T1" s="720"/>
      <c r="U1" s="720"/>
      <c r="V1" s="720"/>
      <c r="W1" s="720"/>
      <c r="X1" s="720"/>
      <c r="Y1" s="720"/>
      <c r="Z1" s="720"/>
      <c r="AA1" s="720"/>
      <c r="AB1" s="720"/>
      <c r="AC1" s="720"/>
      <c r="AD1" s="720"/>
      <c r="AE1" s="720"/>
      <c r="AF1" s="720"/>
      <c r="AG1" s="720"/>
      <c r="AH1" s="720"/>
      <c r="AI1" s="721"/>
      <c r="AJ1" s="55"/>
      <c r="AT1" s="197"/>
    </row>
    <row r="2" spans="1:46" ht="30" customHeight="1" thickTop="1" x14ac:dyDescent="0.15">
      <c r="A2" s="55"/>
      <c r="B2" s="718" t="s">
        <v>190</v>
      </c>
      <c r="C2" s="718"/>
      <c r="D2" s="718"/>
      <c r="E2" s="718"/>
      <c r="F2" s="718"/>
      <c r="G2" s="718"/>
      <c r="H2" s="718"/>
      <c r="I2" s="718"/>
      <c r="J2" s="718"/>
      <c r="K2" s="718"/>
      <c r="L2" s="718"/>
      <c r="M2" s="718"/>
      <c r="N2" s="718"/>
      <c r="O2" s="718"/>
      <c r="P2" s="718"/>
      <c r="Q2" s="718"/>
      <c r="R2" s="718"/>
      <c r="S2" s="718"/>
      <c r="T2" s="718"/>
      <c r="U2" s="718"/>
      <c r="V2" s="718"/>
      <c r="W2" s="718"/>
      <c r="X2" s="718"/>
      <c r="Y2" s="718"/>
      <c r="Z2" s="718"/>
      <c r="AA2" s="718"/>
      <c r="AB2" s="718"/>
      <c r="AC2" s="718"/>
      <c r="AD2" s="718"/>
      <c r="AE2" s="718"/>
      <c r="AF2" s="718"/>
      <c r="AG2" s="718"/>
      <c r="AH2" s="718"/>
      <c r="AI2" s="718"/>
      <c r="AJ2" s="55"/>
    </row>
    <row r="3" spans="1:46" ht="7.5" customHeight="1" x14ac:dyDescent="0.15">
      <c r="A3" s="55"/>
      <c r="B3" s="55" t="s">
        <v>275</v>
      </c>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46" ht="15" customHeight="1" x14ac:dyDescent="0.15">
      <c r="A4" s="55"/>
      <c r="B4" s="57"/>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9"/>
      <c r="AJ4" s="55"/>
    </row>
    <row r="5" spans="1:46" ht="30" customHeight="1" x14ac:dyDescent="0.15">
      <c r="A5" s="55"/>
      <c r="B5" s="60"/>
      <c r="C5" s="55"/>
      <c r="D5" s="727" t="s">
        <v>321</v>
      </c>
      <c r="E5" s="727"/>
      <c r="F5" s="727"/>
      <c r="G5" s="727"/>
      <c r="H5" s="727"/>
      <c r="I5" s="727"/>
      <c r="J5" s="727"/>
      <c r="K5" s="727"/>
      <c r="L5" s="727"/>
      <c r="M5" s="727"/>
      <c r="N5" s="727"/>
      <c r="O5" s="727"/>
      <c r="P5" s="727"/>
      <c r="Q5" s="727"/>
      <c r="R5" s="727"/>
      <c r="S5" s="727"/>
      <c r="T5" s="727"/>
      <c r="U5" s="727"/>
      <c r="V5" s="727"/>
      <c r="W5" s="727"/>
      <c r="X5" s="727"/>
      <c r="Y5" s="727"/>
      <c r="Z5" s="727"/>
      <c r="AA5" s="727"/>
      <c r="AB5" s="727"/>
      <c r="AC5" s="727"/>
      <c r="AD5" s="727"/>
      <c r="AE5" s="727"/>
      <c r="AF5" s="727"/>
      <c r="AG5" s="727"/>
      <c r="AH5" s="55"/>
      <c r="AI5" s="61"/>
      <c r="AJ5" s="55"/>
    </row>
    <row r="6" spans="1:46" ht="7.5" customHeight="1" x14ac:dyDescent="0.15">
      <c r="A6" s="55"/>
      <c r="B6" s="60"/>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61"/>
      <c r="AJ6" s="55"/>
    </row>
    <row r="7" spans="1:46" ht="15" customHeight="1" x14ac:dyDescent="0.15">
      <c r="A7" s="55"/>
      <c r="B7" s="60"/>
      <c r="C7" s="55"/>
      <c r="D7" s="55"/>
      <c r="E7" s="55"/>
      <c r="F7" s="55"/>
      <c r="G7" s="55"/>
      <c r="H7" s="55"/>
      <c r="I7" s="55"/>
      <c r="J7" s="55"/>
      <c r="K7" s="55"/>
      <c r="L7" s="55"/>
      <c r="M7" s="55"/>
      <c r="N7" s="55"/>
      <c r="O7" s="55"/>
      <c r="P7" s="55"/>
      <c r="Q7" s="55"/>
      <c r="R7" s="55"/>
      <c r="S7" s="55"/>
      <c r="T7" s="55"/>
      <c r="U7" s="55"/>
      <c r="V7" s="55"/>
      <c r="W7" s="55"/>
      <c r="X7" s="728" t="s">
        <v>322</v>
      </c>
      <c r="Y7" s="728"/>
      <c r="Z7" s="728"/>
      <c r="AA7" s="728"/>
      <c r="AB7" s="728"/>
      <c r="AC7" s="729"/>
      <c r="AD7" s="729"/>
      <c r="AE7" s="62" t="s">
        <v>160</v>
      </c>
      <c r="AF7" s="729"/>
      <c r="AG7" s="729"/>
      <c r="AH7" s="62" t="s">
        <v>130</v>
      </c>
      <c r="AI7" s="61"/>
      <c r="AJ7" s="55"/>
    </row>
    <row r="8" spans="1:46" ht="15" customHeight="1" x14ac:dyDescent="0.15">
      <c r="A8" s="55"/>
      <c r="B8" s="60"/>
      <c r="C8" s="55"/>
      <c r="D8" s="55"/>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61"/>
      <c r="AJ8" s="55"/>
    </row>
    <row r="9" spans="1:46" ht="30" customHeight="1" x14ac:dyDescent="0.15">
      <c r="A9" s="55"/>
      <c r="B9" s="60"/>
      <c r="C9" s="55"/>
      <c r="D9" s="730" t="s">
        <v>255</v>
      </c>
      <c r="E9" s="730"/>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55"/>
      <c r="AI9" s="61"/>
      <c r="AJ9" s="55"/>
    </row>
    <row r="10" spans="1:46" ht="15" customHeight="1" x14ac:dyDescent="0.15">
      <c r="A10" s="55"/>
      <c r="B10" s="60"/>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61"/>
      <c r="AJ10" s="55"/>
    </row>
    <row r="11" spans="1:46" ht="15" customHeight="1" x14ac:dyDescent="0.15">
      <c r="A11" s="55"/>
      <c r="B11" s="60"/>
      <c r="C11" s="57"/>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9"/>
      <c r="AI11" s="61"/>
      <c r="AJ11" s="55"/>
    </row>
    <row r="12" spans="1:46" ht="29.25" customHeight="1" x14ac:dyDescent="0.15">
      <c r="A12" s="55"/>
      <c r="B12" s="60"/>
      <c r="C12" s="60"/>
      <c r="D12" s="731" t="s">
        <v>199</v>
      </c>
      <c r="E12" s="731"/>
      <c r="F12" s="731"/>
      <c r="G12" s="731"/>
      <c r="H12" s="731"/>
      <c r="I12" s="731"/>
      <c r="J12" s="731"/>
      <c r="K12" s="55"/>
      <c r="L12" s="731" t="s">
        <v>161</v>
      </c>
      <c r="M12" s="731"/>
      <c r="N12" s="55"/>
      <c r="O12" s="732"/>
      <c r="P12" s="732"/>
      <c r="Q12" s="732"/>
      <c r="R12" s="732"/>
      <c r="S12" s="731" t="s">
        <v>162</v>
      </c>
      <c r="T12" s="731"/>
      <c r="U12" s="55"/>
      <c r="V12" s="733" t="s">
        <v>163</v>
      </c>
      <c r="W12" s="733"/>
      <c r="X12" s="735">
        <f>2000*O12</f>
        <v>0</v>
      </c>
      <c r="Y12" s="735"/>
      <c r="Z12" s="735"/>
      <c r="AA12" s="735"/>
      <c r="AB12" s="735"/>
      <c r="AC12" s="735"/>
      <c r="AD12" s="735"/>
      <c r="AE12" s="735"/>
      <c r="AF12" s="731" t="s">
        <v>164</v>
      </c>
      <c r="AG12" s="731"/>
      <c r="AH12" s="61"/>
      <c r="AI12" s="61"/>
      <c r="AJ12" s="55"/>
    </row>
    <row r="13" spans="1:46" ht="15" customHeight="1" x14ac:dyDescent="0.15">
      <c r="A13" s="55"/>
      <c r="B13" s="60"/>
      <c r="C13" s="63"/>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5"/>
      <c r="AI13" s="61"/>
      <c r="AJ13" s="55"/>
    </row>
    <row r="14" spans="1:46" ht="7.5" customHeight="1" x14ac:dyDescent="0.15">
      <c r="A14" s="55"/>
      <c r="B14" s="60"/>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61"/>
      <c r="AJ14" s="55"/>
    </row>
    <row r="15" spans="1:46" ht="22.5" customHeight="1" x14ac:dyDescent="0.15">
      <c r="A15" s="55"/>
      <c r="B15" s="60"/>
      <c r="C15" s="55"/>
      <c r="D15" s="55"/>
      <c r="E15" s="55"/>
      <c r="F15" s="55"/>
      <c r="G15" s="55"/>
      <c r="H15" s="55"/>
      <c r="I15" s="55"/>
      <c r="J15" s="55"/>
      <c r="K15" s="55"/>
      <c r="L15" s="55"/>
      <c r="M15" s="55"/>
      <c r="N15" s="55"/>
      <c r="O15" s="55"/>
      <c r="P15" s="731" t="s">
        <v>165</v>
      </c>
      <c r="Q15" s="731"/>
      <c r="R15" s="731"/>
      <c r="S15" s="731"/>
      <c r="T15" s="731"/>
      <c r="U15" s="731"/>
      <c r="V15" s="731"/>
      <c r="W15" s="731"/>
      <c r="X15" s="731"/>
      <c r="Y15" s="731"/>
      <c r="Z15" s="731"/>
      <c r="AA15" s="731"/>
      <c r="AB15" s="731"/>
      <c r="AI15" s="61"/>
      <c r="AJ15" s="55"/>
    </row>
    <row r="16" spans="1:46" ht="7.5" customHeight="1" x14ac:dyDescent="0.15">
      <c r="A16" s="55"/>
      <c r="B16" s="60"/>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61"/>
      <c r="AJ16" s="55"/>
    </row>
    <row r="17" spans="1:47" ht="15" customHeight="1" x14ac:dyDescent="0.15">
      <c r="A17" s="55"/>
      <c r="B17" s="60"/>
      <c r="C17" s="66" t="s">
        <v>166</v>
      </c>
      <c r="D17" s="728" t="s">
        <v>167</v>
      </c>
      <c r="E17" s="728"/>
      <c r="F17" s="728"/>
      <c r="G17" s="728"/>
      <c r="H17" s="728"/>
      <c r="I17" s="728"/>
      <c r="J17" s="728"/>
      <c r="K17" s="728"/>
      <c r="L17" s="66" t="s">
        <v>104</v>
      </c>
      <c r="M17" s="55"/>
      <c r="N17" s="55"/>
      <c r="O17" s="55"/>
      <c r="P17" s="55"/>
      <c r="Q17" s="55"/>
      <c r="R17" s="55"/>
      <c r="S17" s="55"/>
      <c r="T17" s="55"/>
      <c r="U17" s="55"/>
      <c r="V17" s="55"/>
      <c r="W17" s="55"/>
      <c r="X17" s="55"/>
      <c r="Y17" s="55"/>
      <c r="Z17" s="55"/>
      <c r="AA17" s="55"/>
      <c r="AB17" s="55"/>
      <c r="AC17" s="55"/>
      <c r="AD17" s="55"/>
      <c r="AE17" s="55"/>
      <c r="AF17" s="55"/>
      <c r="AG17" s="55"/>
      <c r="AH17" s="55"/>
      <c r="AI17" s="61"/>
      <c r="AJ17" s="55"/>
    </row>
    <row r="18" spans="1:47" ht="7.5" customHeight="1" x14ac:dyDescent="0.15">
      <c r="A18" s="55"/>
      <c r="B18" s="60"/>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61"/>
      <c r="AJ18" s="55"/>
    </row>
    <row r="19" spans="1:47" ht="15" customHeight="1" x14ac:dyDescent="0.15">
      <c r="A19" s="55"/>
      <c r="B19" s="60"/>
      <c r="C19" s="55"/>
      <c r="D19" s="55"/>
      <c r="E19" s="725" t="s">
        <v>134</v>
      </c>
      <c r="F19" s="725"/>
      <c r="G19" s="725"/>
      <c r="H19" s="725"/>
      <c r="I19" s="66" t="s">
        <v>168</v>
      </c>
      <c r="J19" s="736" t="str">
        <f>'④申込書（単独チーム）'!$C$9</f>
        <v>△△△△区市町村</v>
      </c>
      <c r="K19" s="736"/>
      <c r="L19" s="736"/>
      <c r="M19" s="736"/>
      <c r="N19" s="736"/>
      <c r="O19" s="736"/>
      <c r="P19" s="736"/>
      <c r="Q19" s="736"/>
      <c r="R19" s="736"/>
      <c r="S19" s="736"/>
      <c r="T19" s="736"/>
      <c r="U19" s="736"/>
      <c r="V19" s="736"/>
      <c r="W19" s="736"/>
      <c r="X19" s="736"/>
      <c r="Y19" s="736"/>
      <c r="Z19" s="736"/>
      <c r="AA19" s="736"/>
      <c r="AB19" s="736"/>
      <c r="AC19" s="736"/>
      <c r="AD19" s="736"/>
      <c r="AE19" s="736"/>
      <c r="AF19" s="55"/>
      <c r="AG19" s="55"/>
      <c r="AH19" s="55"/>
      <c r="AI19" s="61"/>
      <c r="AJ19" s="55"/>
      <c r="AM19" s="722" t="s">
        <v>169</v>
      </c>
      <c r="AN19" s="723"/>
      <c r="AO19" s="723"/>
      <c r="AP19" s="723"/>
      <c r="AQ19" s="723"/>
      <c r="AR19" s="723"/>
      <c r="AS19" s="723"/>
      <c r="AT19" s="723"/>
      <c r="AU19" s="724"/>
    </row>
    <row r="20" spans="1:47" ht="7.5" customHeight="1" x14ac:dyDescent="0.15">
      <c r="A20" s="55"/>
      <c r="B20" s="60"/>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61"/>
      <c r="AJ20" s="55"/>
    </row>
    <row r="21" spans="1:47" ht="15" customHeight="1" x14ac:dyDescent="0.15">
      <c r="A21" s="55"/>
      <c r="B21" s="60"/>
      <c r="C21" s="55"/>
      <c r="D21" s="55"/>
      <c r="E21" s="725" t="s">
        <v>170</v>
      </c>
      <c r="F21" s="725"/>
      <c r="G21" s="725"/>
      <c r="H21" s="725"/>
      <c r="I21" s="66" t="s">
        <v>168</v>
      </c>
      <c r="J21" s="726" t="str">
        <f>'④申込書（単独チーム）'!$B$7</f>
        <v>〇〇都県</v>
      </c>
      <c r="K21" s="726"/>
      <c r="L21" s="726"/>
      <c r="M21" s="726"/>
      <c r="N21" s="726"/>
      <c r="O21" s="726"/>
      <c r="P21" s="726"/>
      <c r="Q21" s="726"/>
      <c r="R21" s="726" t="str">
        <f>'④申込書（単独チーム）'!$C$7</f>
        <v>◇◇立◇◇中学校</v>
      </c>
      <c r="S21" s="726"/>
      <c r="T21" s="726"/>
      <c r="U21" s="726"/>
      <c r="V21" s="726"/>
      <c r="W21" s="726"/>
      <c r="X21" s="726"/>
      <c r="Y21" s="726"/>
      <c r="Z21" s="726"/>
      <c r="AA21" s="726"/>
      <c r="AB21" s="726"/>
      <c r="AC21" s="726"/>
      <c r="AD21" s="726"/>
      <c r="AE21" s="726"/>
      <c r="AF21" s="55"/>
      <c r="AG21" s="55"/>
      <c r="AH21" s="55"/>
      <c r="AI21" s="61"/>
      <c r="AJ21" s="55"/>
    </row>
    <row r="22" spans="1:47" ht="7.5" customHeight="1" x14ac:dyDescent="0.15">
      <c r="A22" s="55"/>
      <c r="B22" s="60"/>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61"/>
      <c r="AJ22" s="55"/>
    </row>
    <row r="23" spans="1:47" ht="15" customHeight="1" x14ac:dyDescent="0.15">
      <c r="A23" s="55"/>
      <c r="B23" s="60"/>
      <c r="C23" s="55"/>
      <c r="D23" s="55"/>
      <c r="E23" s="725" t="s">
        <v>171</v>
      </c>
      <c r="F23" s="725"/>
      <c r="G23" s="725"/>
      <c r="H23" s="725"/>
      <c r="I23" s="725"/>
      <c r="J23" s="725"/>
      <c r="K23" s="725"/>
      <c r="L23" s="66" t="s">
        <v>168</v>
      </c>
      <c r="M23" s="734"/>
      <c r="N23" s="734"/>
      <c r="O23" s="734"/>
      <c r="P23" s="734"/>
      <c r="Q23" s="734"/>
      <c r="R23" s="734"/>
      <c r="S23" s="734"/>
      <c r="T23" s="734"/>
      <c r="U23" s="734"/>
      <c r="V23" s="734"/>
      <c r="W23" s="734"/>
      <c r="X23" s="734"/>
      <c r="Y23" s="734"/>
      <c r="Z23" s="734"/>
      <c r="AA23" s="734"/>
      <c r="AB23" s="734"/>
      <c r="AC23" s="734"/>
      <c r="AD23" s="734"/>
      <c r="AE23" s="734"/>
      <c r="AF23" s="55"/>
      <c r="AG23" s="55"/>
      <c r="AH23" s="55"/>
      <c r="AI23" s="61"/>
      <c r="AJ23" s="55"/>
    </row>
    <row r="24" spans="1:47" ht="7.5" customHeight="1" x14ac:dyDescent="0.15">
      <c r="A24" s="55"/>
      <c r="B24" s="60"/>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61"/>
      <c r="AJ24" s="55"/>
    </row>
    <row r="25" spans="1:47" ht="15" customHeight="1" x14ac:dyDescent="0.15">
      <c r="A25" s="55"/>
      <c r="B25" s="60"/>
      <c r="C25" s="55"/>
      <c r="D25" s="55"/>
      <c r="E25" s="725" t="s">
        <v>201</v>
      </c>
      <c r="F25" s="725"/>
      <c r="G25" s="725"/>
      <c r="H25" s="725"/>
      <c r="I25" s="725"/>
      <c r="J25" s="725"/>
      <c r="K25" s="725"/>
      <c r="L25" s="66" t="s">
        <v>168</v>
      </c>
      <c r="M25" s="734"/>
      <c r="N25" s="734"/>
      <c r="O25" s="734"/>
      <c r="P25" s="734"/>
      <c r="Q25" s="734"/>
      <c r="R25" s="734"/>
      <c r="S25" s="734"/>
      <c r="T25" s="734"/>
      <c r="U25" s="734"/>
      <c r="V25" s="734"/>
      <c r="W25" s="734"/>
      <c r="X25" s="734"/>
      <c r="Y25" s="734"/>
      <c r="Z25" s="734"/>
      <c r="AA25" s="734"/>
      <c r="AB25" s="734"/>
      <c r="AC25" s="734"/>
      <c r="AD25" s="734"/>
      <c r="AE25" s="734"/>
      <c r="AF25" s="55"/>
      <c r="AG25" s="55"/>
      <c r="AH25" s="55"/>
      <c r="AI25" s="61"/>
      <c r="AJ25" s="55"/>
    </row>
    <row r="26" spans="1:47" ht="7.5" customHeight="1" x14ac:dyDescent="0.15">
      <c r="A26" s="55"/>
      <c r="B26" s="60"/>
      <c r="C26" s="55"/>
      <c r="D26" s="55"/>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55"/>
      <c r="AF26" s="55"/>
      <c r="AG26" s="55"/>
      <c r="AH26" s="55"/>
      <c r="AI26" s="61"/>
      <c r="AJ26" s="55"/>
    </row>
    <row r="27" spans="1:47" ht="15" customHeight="1" x14ac:dyDescent="0.15">
      <c r="A27" s="55"/>
      <c r="B27" s="60"/>
      <c r="C27" s="55"/>
      <c r="D27" s="55"/>
      <c r="E27" s="717"/>
      <c r="F27" s="717"/>
      <c r="G27" s="717"/>
      <c r="H27" s="717"/>
      <c r="I27" s="717"/>
      <c r="J27" s="717"/>
      <c r="K27" s="717"/>
      <c r="L27" s="717"/>
      <c r="M27" s="717"/>
      <c r="N27" s="717"/>
      <c r="O27" s="717"/>
      <c r="P27" s="717"/>
      <c r="Q27" s="717"/>
      <c r="R27" s="717"/>
      <c r="S27" s="717"/>
      <c r="T27" s="717"/>
      <c r="U27" s="717"/>
      <c r="V27" s="717"/>
      <c r="W27" s="717"/>
      <c r="X27" s="717"/>
      <c r="Y27" s="717"/>
      <c r="Z27" s="717"/>
      <c r="AA27" s="717"/>
      <c r="AB27" s="717"/>
      <c r="AC27" s="717"/>
      <c r="AD27" s="717"/>
      <c r="AE27" s="717"/>
      <c r="AF27" s="55"/>
      <c r="AG27" s="55"/>
      <c r="AH27" s="55"/>
      <c r="AI27" s="61"/>
      <c r="AJ27" s="55"/>
    </row>
    <row r="28" spans="1:47" ht="25.5" customHeight="1" x14ac:dyDescent="0.15">
      <c r="A28" s="55"/>
      <c r="B28" s="60"/>
      <c r="C28" s="55"/>
      <c r="D28" s="55"/>
      <c r="E28" s="717"/>
      <c r="F28" s="717"/>
      <c r="G28" s="717"/>
      <c r="H28" s="717"/>
      <c r="I28" s="717"/>
      <c r="J28" s="717"/>
      <c r="K28" s="717"/>
      <c r="L28" s="717"/>
      <c r="M28" s="717"/>
      <c r="N28" s="717"/>
      <c r="O28" s="717"/>
      <c r="P28" s="717"/>
      <c r="Q28" s="717"/>
      <c r="R28" s="717"/>
      <c r="S28" s="717"/>
      <c r="T28" s="717"/>
      <c r="U28" s="717"/>
      <c r="V28" s="717"/>
      <c r="W28" s="717"/>
      <c r="X28" s="717"/>
      <c r="Y28" s="717"/>
      <c r="Z28" s="717"/>
      <c r="AA28" s="717"/>
      <c r="AB28" s="717"/>
      <c r="AC28" s="717"/>
      <c r="AD28" s="717"/>
      <c r="AE28" s="717"/>
      <c r="AF28" s="55"/>
      <c r="AG28" s="55"/>
      <c r="AH28" s="55"/>
      <c r="AI28" s="61"/>
      <c r="AJ28" s="55"/>
    </row>
    <row r="29" spans="1:47" ht="15" customHeight="1" x14ac:dyDescent="0.15">
      <c r="A29" s="55"/>
      <c r="B29" s="60"/>
      <c r="C29" s="55"/>
      <c r="D29" s="55"/>
      <c r="E29" s="717"/>
      <c r="F29" s="717"/>
      <c r="G29" s="717"/>
      <c r="H29" s="717"/>
      <c r="I29" s="717"/>
      <c r="J29" s="717"/>
      <c r="K29" s="717"/>
      <c r="L29" s="717"/>
      <c r="M29" s="717"/>
      <c r="N29" s="717"/>
      <c r="O29" s="717"/>
      <c r="P29" s="717"/>
      <c r="Q29" s="717"/>
      <c r="R29" s="717"/>
      <c r="S29" s="717"/>
      <c r="T29" s="717"/>
      <c r="U29" s="717"/>
      <c r="V29" s="717"/>
      <c r="W29" s="717"/>
      <c r="X29" s="717"/>
      <c r="Y29" s="717"/>
      <c r="Z29" s="717"/>
      <c r="AA29" s="717"/>
      <c r="AB29" s="717"/>
      <c r="AC29" s="717"/>
      <c r="AD29" s="717"/>
      <c r="AE29" s="717"/>
      <c r="AF29" s="55"/>
      <c r="AG29" s="55"/>
      <c r="AH29" s="55"/>
      <c r="AI29" s="61"/>
      <c r="AJ29" s="55"/>
    </row>
    <row r="30" spans="1:47" ht="15" customHeight="1" x14ac:dyDescent="0.15">
      <c r="A30" s="55"/>
      <c r="B30" s="63"/>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5"/>
      <c r="AJ30" s="55"/>
    </row>
    <row r="31" spans="1:47" ht="7.5" customHeight="1" x14ac:dyDescent="0.15">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1:47" ht="15" customHeight="1" x14ac:dyDescent="0.15">
      <c r="A32" s="55"/>
      <c r="B32" s="55"/>
      <c r="C32" s="62"/>
      <c r="D32" s="62"/>
      <c r="E32" s="62"/>
      <c r="F32" s="62"/>
      <c r="G32" s="62"/>
      <c r="H32" s="62"/>
      <c r="I32" s="62"/>
      <c r="J32" s="62"/>
      <c r="K32" s="62"/>
      <c r="L32" s="62"/>
      <c r="M32" s="62"/>
      <c r="N32" s="55"/>
      <c r="O32" s="55"/>
      <c r="P32" s="55"/>
      <c r="Q32" s="55"/>
      <c r="R32" s="55"/>
      <c r="S32" s="55"/>
      <c r="T32" s="55"/>
      <c r="U32" s="55"/>
      <c r="V32" s="55"/>
      <c r="W32" s="55"/>
      <c r="X32" s="55"/>
      <c r="Y32" s="55"/>
      <c r="Z32" s="55"/>
      <c r="AA32" s="55"/>
      <c r="AB32" s="55"/>
      <c r="AC32" s="55"/>
      <c r="AD32" s="55"/>
      <c r="AE32" s="55"/>
      <c r="AF32" s="55"/>
      <c r="AG32" s="55"/>
      <c r="AH32" s="55"/>
      <c r="AI32" s="55"/>
      <c r="AJ32" s="55"/>
    </row>
    <row r="33" spans="1:36" ht="15" customHeight="1" x14ac:dyDescent="0.15">
      <c r="A33" s="55"/>
      <c r="B33" s="67"/>
      <c r="C33" s="123" t="s">
        <v>200</v>
      </c>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55"/>
    </row>
    <row r="34" spans="1:36" ht="15" customHeight="1" x14ac:dyDescent="0.15">
      <c r="A34" s="55"/>
      <c r="B34" s="67"/>
      <c r="C34" s="123" t="s">
        <v>188</v>
      </c>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55"/>
    </row>
    <row r="35" spans="1:36" ht="15" customHeight="1" x14ac:dyDescent="0.15">
      <c r="A35" s="55"/>
      <c r="B35" s="67"/>
      <c r="C35" s="123" t="s">
        <v>189</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55"/>
    </row>
    <row r="36" spans="1:36" ht="15" customHeight="1" x14ac:dyDescent="0.15">
      <c r="A36" s="55"/>
      <c r="B36" s="55"/>
      <c r="C36" s="123" t="s">
        <v>172</v>
      </c>
      <c r="D36" s="62"/>
      <c r="E36" s="62"/>
      <c r="F36" s="62"/>
      <c r="G36" s="62"/>
      <c r="H36" s="62"/>
      <c r="I36" s="62"/>
      <c r="J36" s="62"/>
      <c r="K36" s="62"/>
      <c r="L36" s="62"/>
      <c r="M36" s="62"/>
      <c r="N36" s="55"/>
      <c r="O36" s="55"/>
      <c r="P36" s="55"/>
      <c r="Q36" s="55"/>
      <c r="R36" s="55"/>
      <c r="S36" s="55"/>
      <c r="T36" s="55"/>
      <c r="U36" s="55"/>
      <c r="V36" s="55"/>
      <c r="W36" s="55"/>
      <c r="X36" s="55"/>
      <c r="Y36" s="55"/>
      <c r="Z36" s="55"/>
      <c r="AA36" s="55"/>
      <c r="AB36" s="55"/>
      <c r="AC36" s="55"/>
      <c r="AD36" s="55"/>
      <c r="AE36" s="55"/>
      <c r="AF36" s="55"/>
      <c r="AG36" s="55"/>
      <c r="AH36" s="55"/>
      <c r="AI36" s="55"/>
      <c r="AJ36" s="55"/>
    </row>
    <row r="37" spans="1:36" ht="48" customHeight="1" x14ac:dyDescent="0.15">
      <c r="A37" s="55"/>
      <c r="B37" s="728" t="s">
        <v>173</v>
      </c>
      <c r="C37" s="728"/>
      <c r="D37" s="728"/>
      <c r="E37" s="728"/>
      <c r="F37" s="728"/>
      <c r="G37" s="743" t="s">
        <v>323</v>
      </c>
      <c r="H37" s="743"/>
      <c r="I37" s="743"/>
      <c r="J37" s="743"/>
      <c r="K37" s="743"/>
      <c r="L37" s="743"/>
      <c r="M37" s="743"/>
      <c r="N37" s="743"/>
      <c r="O37" s="743"/>
      <c r="P37" s="743"/>
      <c r="Q37" s="743"/>
      <c r="R37" s="743"/>
      <c r="S37" s="743"/>
      <c r="T37" s="743"/>
      <c r="U37" s="743"/>
      <c r="V37" s="743"/>
      <c r="W37" s="743"/>
      <c r="X37" s="743"/>
      <c r="Y37" s="743"/>
      <c r="Z37" s="743"/>
      <c r="AA37" s="743"/>
      <c r="AB37" s="743"/>
      <c r="AC37" s="743"/>
      <c r="AD37" s="743"/>
      <c r="AE37" s="743"/>
      <c r="AF37" s="743"/>
      <c r="AG37" s="743"/>
      <c r="AH37" s="743"/>
      <c r="AI37" s="743"/>
      <c r="AJ37" s="55"/>
    </row>
    <row r="38" spans="1:36" ht="7.5" customHeight="1" x14ac:dyDescent="0.15">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row>
    <row r="39" spans="1:36" ht="22.5" hidden="1" customHeight="1" x14ac:dyDescent="0.15">
      <c r="A39" s="55"/>
      <c r="B39" s="55"/>
      <c r="C39" s="55"/>
      <c r="D39" s="742"/>
      <c r="E39" s="742"/>
      <c r="F39" s="742"/>
      <c r="G39" s="742"/>
      <c r="H39" s="742"/>
      <c r="I39" s="742"/>
      <c r="J39" s="742"/>
      <c r="K39" s="742"/>
      <c r="L39" s="742"/>
      <c r="M39" s="742"/>
      <c r="N39" s="742"/>
      <c r="O39" s="742"/>
      <c r="P39" s="742"/>
      <c r="Q39" s="742"/>
      <c r="R39" s="742"/>
      <c r="S39" s="742"/>
      <c r="T39" s="742"/>
      <c r="U39" s="742"/>
      <c r="V39" s="742"/>
      <c r="W39" s="742"/>
      <c r="X39" s="742"/>
      <c r="Y39" s="742"/>
      <c r="Z39" s="742"/>
      <c r="AA39" s="742"/>
      <c r="AB39" s="742"/>
      <c r="AC39" s="742"/>
      <c r="AD39" s="742"/>
      <c r="AE39" s="742"/>
      <c r="AF39" s="742"/>
      <c r="AG39" s="742"/>
      <c r="AH39" s="742"/>
      <c r="AI39" s="742"/>
      <c r="AJ39" s="55"/>
    </row>
    <row r="40" spans="1:36" ht="7.5" hidden="1" customHeight="1" x14ac:dyDescent="0.15">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c r="AH40" s="55"/>
      <c r="AI40" s="55"/>
      <c r="AJ40" s="55"/>
    </row>
    <row r="41" spans="1:36" ht="18.75" hidden="1" customHeight="1" x14ac:dyDescent="0.15">
      <c r="A41" s="55"/>
      <c r="B41" s="55"/>
      <c r="C41" s="55"/>
      <c r="D41" s="55"/>
      <c r="E41" s="55"/>
      <c r="F41" s="55"/>
      <c r="G41" s="55"/>
      <c r="H41" s="737" t="s">
        <v>174</v>
      </c>
      <c r="I41" s="737"/>
      <c r="J41" s="737"/>
      <c r="K41" s="737"/>
      <c r="L41" s="737"/>
      <c r="M41" s="55"/>
      <c r="N41" s="55"/>
      <c r="O41" s="55"/>
      <c r="P41" s="55"/>
      <c r="Q41" s="55"/>
      <c r="R41" s="55"/>
      <c r="S41" s="55"/>
      <c r="T41" s="55"/>
      <c r="U41" s="55"/>
      <c r="V41" s="55"/>
      <c r="W41" s="55"/>
      <c r="X41" s="55"/>
      <c r="Y41" s="55"/>
      <c r="Z41" s="55"/>
      <c r="AA41" s="55"/>
      <c r="AB41" s="55"/>
      <c r="AC41" s="55"/>
      <c r="AD41" s="55"/>
      <c r="AE41" s="55"/>
      <c r="AF41" s="55"/>
      <c r="AG41" s="55"/>
      <c r="AH41" s="55"/>
      <c r="AI41" s="55"/>
      <c r="AJ41" s="55"/>
    </row>
    <row r="42" spans="1:36" ht="7.5" hidden="1" customHeight="1" x14ac:dyDescent="0.15">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row>
    <row r="43" spans="1:36" ht="45" hidden="1" customHeight="1" x14ac:dyDescent="0.15">
      <c r="A43" s="55"/>
      <c r="B43" s="55"/>
      <c r="C43" s="55"/>
      <c r="D43" s="55"/>
      <c r="E43" s="55"/>
      <c r="F43" s="55"/>
      <c r="G43" s="55"/>
      <c r="H43" s="738" t="s">
        <v>175</v>
      </c>
      <c r="I43" s="739"/>
      <c r="J43" s="739"/>
      <c r="K43" s="739"/>
      <c r="L43" s="739"/>
      <c r="M43" s="739"/>
      <c r="N43" s="739"/>
      <c r="O43" s="739"/>
      <c r="P43" s="739"/>
      <c r="Q43" s="739"/>
      <c r="R43" s="739"/>
      <c r="S43" s="740"/>
      <c r="T43" s="741"/>
      <c r="U43" s="741"/>
      <c r="V43" s="741"/>
      <c r="W43" s="741"/>
      <c r="X43" s="741"/>
      <c r="Y43" s="741"/>
      <c r="Z43" s="741"/>
      <c r="AA43" s="741"/>
      <c r="AB43" s="741"/>
      <c r="AC43" s="741"/>
      <c r="AD43" s="741"/>
      <c r="AE43" s="741"/>
      <c r="AF43" s="741"/>
      <c r="AG43" s="55"/>
      <c r="AH43" s="55"/>
      <c r="AI43" s="55"/>
      <c r="AJ43" s="55"/>
    </row>
    <row r="44" spans="1:36" ht="15" hidden="1" customHeight="1" x14ac:dyDescent="0.15">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c r="AI44" s="55"/>
      <c r="AJ44" s="55"/>
    </row>
    <row r="45" spans="1:36" ht="15" customHeight="1" x14ac:dyDescent="0.15">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row>
  </sheetData>
  <mergeCells count="33">
    <mergeCell ref="H41:L41"/>
    <mergeCell ref="H43:S43"/>
    <mergeCell ref="T43:AF43"/>
    <mergeCell ref="B37:F37"/>
    <mergeCell ref="D39:AI39"/>
    <mergeCell ref="G37:AI37"/>
    <mergeCell ref="V12:W12"/>
    <mergeCell ref="E25:K25"/>
    <mergeCell ref="M25:AE25"/>
    <mergeCell ref="AF12:AG12"/>
    <mergeCell ref="E23:K23"/>
    <mergeCell ref="M23:AE23"/>
    <mergeCell ref="X12:AE12"/>
    <mergeCell ref="P15:AB15"/>
    <mergeCell ref="D17:K17"/>
    <mergeCell ref="E19:H19"/>
    <mergeCell ref="J19:AE19"/>
    <mergeCell ref="E27:AE29"/>
    <mergeCell ref="B2:AI2"/>
    <mergeCell ref="B1:AI1"/>
    <mergeCell ref="AM19:AU19"/>
    <mergeCell ref="E21:H21"/>
    <mergeCell ref="J21:Q21"/>
    <mergeCell ref="R21:AE21"/>
    <mergeCell ref="D5:AG5"/>
    <mergeCell ref="X7:AB7"/>
    <mergeCell ref="AC7:AD7"/>
    <mergeCell ref="AF7:AG7"/>
    <mergeCell ref="D9:AG9"/>
    <mergeCell ref="D12:J12"/>
    <mergeCell ref="L12:M12"/>
    <mergeCell ref="O12:R12"/>
    <mergeCell ref="S12:T12"/>
  </mergeCells>
  <phoneticPr fontId="1"/>
  <conditionalFormatting sqref="X12:AE12">
    <cfRule type="cellIs" dxfId="0" priority="2" operator="equal">
      <formula>0</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Y15"/>
  <sheetViews>
    <sheetView showGridLines="0" view="pageBreakPreview" zoomScaleNormal="100" zoomScaleSheetLayoutView="100" workbookViewId="0">
      <selection activeCell="A14" sqref="A14:T14"/>
    </sheetView>
  </sheetViews>
  <sheetFormatPr defaultColWidth="8.875" defaultRowHeight="13.5" x14ac:dyDescent="0.15"/>
  <cols>
    <col min="1" max="20" width="5" customWidth="1"/>
  </cols>
  <sheetData>
    <row r="1" spans="1:25" ht="24" x14ac:dyDescent="0.15">
      <c r="A1" s="750" t="s">
        <v>176</v>
      </c>
      <c r="B1" s="751"/>
      <c r="C1" s="751"/>
      <c r="D1" s="751"/>
      <c r="E1" s="751"/>
      <c r="F1" s="751"/>
      <c r="G1" s="751"/>
      <c r="H1" s="751"/>
      <c r="I1" s="751"/>
      <c r="J1" s="751"/>
      <c r="K1" s="751"/>
      <c r="L1" s="751"/>
      <c r="M1" s="751"/>
      <c r="N1" s="751"/>
      <c r="O1" s="751"/>
      <c r="P1" s="751"/>
      <c r="Q1" s="751"/>
      <c r="R1" s="751"/>
      <c r="S1" s="751"/>
      <c r="T1" s="751"/>
    </row>
    <row r="2" spans="1:25" x14ac:dyDescent="0.15">
      <c r="A2" s="748" t="s">
        <v>177</v>
      </c>
      <c r="B2" s="748"/>
      <c r="C2" s="748"/>
      <c r="D2" s="748"/>
      <c r="E2" s="748"/>
      <c r="F2" s="748"/>
      <c r="G2" s="748"/>
      <c r="H2" s="748"/>
      <c r="I2" s="748"/>
      <c r="J2" s="748"/>
      <c r="K2" s="748"/>
      <c r="L2" s="748"/>
      <c r="M2" s="748"/>
      <c r="N2" s="748"/>
      <c r="O2" s="748"/>
      <c r="P2" s="748"/>
      <c r="Q2" s="748"/>
      <c r="R2" s="748"/>
      <c r="S2" s="748"/>
      <c r="T2" s="748"/>
    </row>
    <row r="4" spans="1:25" ht="93" customHeight="1" x14ac:dyDescent="0.15">
      <c r="A4" s="752" t="s">
        <v>186</v>
      </c>
      <c r="B4" s="752"/>
      <c r="C4" s="752"/>
      <c r="D4" s="752"/>
      <c r="E4" s="752"/>
      <c r="F4" s="752"/>
      <c r="G4" s="752"/>
      <c r="H4" s="752"/>
      <c r="I4" s="752"/>
      <c r="J4" s="752"/>
      <c r="K4" s="752"/>
      <c r="L4" s="752"/>
      <c r="M4" s="752"/>
      <c r="N4" s="752"/>
      <c r="O4" s="752"/>
      <c r="P4" s="752"/>
      <c r="Q4" s="752"/>
      <c r="R4" s="752"/>
      <c r="S4" s="752"/>
      <c r="T4" s="752"/>
    </row>
    <row r="5" spans="1:25" x14ac:dyDescent="0.15">
      <c r="A5" s="68"/>
      <c r="B5" s="68"/>
      <c r="C5" s="68"/>
      <c r="D5" s="68"/>
      <c r="E5" s="68"/>
      <c r="F5" s="68"/>
      <c r="G5" s="68"/>
      <c r="H5" s="68"/>
      <c r="I5" s="68"/>
      <c r="J5" s="68"/>
      <c r="K5" s="68"/>
      <c r="L5" s="68"/>
      <c r="M5" s="68"/>
      <c r="N5" s="68"/>
      <c r="O5" s="68"/>
      <c r="P5" s="68"/>
      <c r="Q5" s="68"/>
      <c r="R5" s="68"/>
      <c r="S5" s="68"/>
      <c r="T5" s="68"/>
    </row>
    <row r="6" spans="1:25" ht="21" x14ac:dyDescent="0.15">
      <c r="A6" s="68"/>
      <c r="B6" s="68"/>
      <c r="C6" s="753" t="str">
        <f>'④申込書（単独チーム）'!$C$7:$I$7</f>
        <v>◇◇立◇◇中学校</v>
      </c>
      <c r="D6" s="753"/>
      <c r="E6" s="753"/>
      <c r="F6" s="753"/>
      <c r="G6" s="753"/>
      <c r="H6" s="753"/>
      <c r="I6" s="753"/>
      <c r="J6" s="753"/>
      <c r="K6" s="753"/>
      <c r="L6" s="753"/>
      <c r="M6" s="753"/>
      <c r="N6" s="68"/>
      <c r="O6" s="754" t="str">
        <f>'④申込書（単独チーム）'!$B$7</f>
        <v>〇〇都県</v>
      </c>
      <c r="P6" s="754"/>
      <c r="Q6" s="68"/>
      <c r="R6" s="68"/>
      <c r="S6" s="68"/>
      <c r="T6" s="68"/>
    </row>
    <row r="7" spans="1:25" ht="14.25" thickBot="1" x14ac:dyDescent="0.2"/>
    <row r="8" spans="1:25" ht="30" customHeight="1" thickTop="1" x14ac:dyDescent="0.15">
      <c r="A8" s="104"/>
      <c r="B8" s="105"/>
      <c r="C8" s="105"/>
      <c r="D8" s="105"/>
      <c r="E8" s="105"/>
      <c r="F8" s="105"/>
      <c r="G8" s="105"/>
      <c r="H8" s="105"/>
      <c r="I8" s="105"/>
      <c r="J8" s="105"/>
      <c r="K8" s="105"/>
      <c r="L8" s="105"/>
      <c r="M8" s="105"/>
      <c r="N8" s="105"/>
      <c r="O8" s="105"/>
      <c r="P8" s="105"/>
      <c r="Q8" s="105"/>
      <c r="R8" s="105"/>
      <c r="S8" s="105"/>
      <c r="T8" s="106"/>
      <c r="V8" s="744" t="s">
        <v>178</v>
      </c>
      <c r="W8" s="745"/>
      <c r="X8" s="745"/>
      <c r="Y8" s="746"/>
    </row>
    <row r="9" spans="1:25" ht="30" customHeight="1" x14ac:dyDescent="0.15">
      <c r="A9" s="107"/>
      <c r="B9" s="108"/>
      <c r="C9" s="108"/>
      <c r="D9" s="108"/>
      <c r="E9" s="108"/>
      <c r="F9" s="108"/>
      <c r="G9" s="108"/>
      <c r="H9" s="108"/>
      <c r="I9" s="108"/>
      <c r="J9" s="108"/>
      <c r="K9" s="108"/>
      <c r="L9" s="108"/>
      <c r="M9" s="108"/>
      <c r="N9" s="108"/>
      <c r="O9" s="108"/>
      <c r="P9" s="108"/>
      <c r="Q9" s="108"/>
      <c r="R9" s="108"/>
      <c r="S9" s="108"/>
      <c r="T9" s="109"/>
    </row>
    <row r="10" spans="1:25" ht="30" customHeight="1" thickBot="1" x14ac:dyDescent="0.2">
      <c r="A10" s="110"/>
      <c r="B10" s="111"/>
      <c r="C10" s="111"/>
      <c r="D10" s="111"/>
      <c r="E10" s="111"/>
      <c r="F10" s="111"/>
      <c r="G10" s="111"/>
      <c r="H10" s="111"/>
      <c r="I10" s="111"/>
      <c r="J10" s="111"/>
      <c r="K10" s="111"/>
      <c r="L10" s="111"/>
      <c r="M10" s="111"/>
      <c r="N10" s="111"/>
      <c r="O10" s="111"/>
      <c r="P10" s="111"/>
      <c r="Q10" s="111"/>
      <c r="R10" s="111"/>
      <c r="S10" s="111"/>
      <c r="T10" s="112"/>
    </row>
    <row r="11" spans="1:25" ht="14.25" thickTop="1" x14ac:dyDescent="0.15">
      <c r="R11" s="747" t="s">
        <v>179</v>
      </c>
      <c r="S11" s="747"/>
      <c r="T11" s="747"/>
    </row>
    <row r="12" spans="1:25" x14ac:dyDescent="0.15">
      <c r="R12" s="69"/>
      <c r="S12" s="69"/>
      <c r="T12" s="69"/>
    </row>
    <row r="13" spans="1:25" x14ac:dyDescent="0.15">
      <c r="A13" s="748"/>
      <c r="B13" s="748"/>
      <c r="C13" s="748"/>
      <c r="D13" s="748"/>
      <c r="E13" s="748"/>
      <c r="F13" s="748"/>
      <c r="G13" s="748"/>
      <c r="H13" s="748"/>
      <c r="I13" s="748"/>
      <c r="J13" s="748"/>
      <c r="K13" s="748"/>
      <c r="L13" s="748"/>
      <c r="M13" s="748"/>
      <c r="N13" s="748"/>
      <c r="O13" s="748"/>
      <c r="P13" s="748"/>
      <c r="Q13" s="748"/>
      <c r="R13" s="748"/>
      <c r="S13" s="748"/>
      <c r="T13" s="748"/>
    </row>
    <row r="14" spans="1:25" x14ac:dyDescent="0.15">
      <c r="A14" s="749"/>
      <c r="B14" s="749"/>
      <c r="C14" s="749"/>
      <c r="D14" s="749"/>
      <c r="E14" s="749"/>
      <c r="F14" s="749"/>
      <c r="G14" s="749"/>
      <c r="H14" s="749"/>
      <c r="I14" s="749"/>
      <c r="J14" s="749"/>
      <c r="K14" s="749"/>
      <c r="L14" s="749"/>
      <c r="M14" s="749"/>
      <c r="N14" s="749"/>
      <c r="O14" s="749"/>
      <c r="P14" s="749"/>
      <c r="Q14" s="749"/>
      <c r="R14" s="749"/>
      <c r="S14" s="749"/>
      <c r="T14" s="749"/>
    </row>
    <row r="15" spans="1:25" x14ac:dyDescent="0.15">
      <c r="A15" s="749"/>
      <c r="B15" s="749"/>
      <c r="C15" s="749"/>
      <c r="D15" s="749"/>
      <c r="E15" s="749"/>
      <c r="F15" s="749"/>
      <c r="G15" s="749"/>
      <c r="H15" s="749"/>
      <c r="I15" s="749"/>
      <c r="J15" s="749"/>
      <c r="K15" s="749"/>
      <c r="L15" s="749"/>
      <c r="M15" s="749"/>
      <c r="N15" s="749"/>
      <c r="O15" s="749"/>
      <c r="P15" s="749"/>
      <c r="Q15" s="749"/>
      <c r="R15" s="749"/>
      <c r="S15" s="749"/>
      <c r="T15" s="749"/>
    </row>
  </sheetData>
  <mergeCells count="10">
    <mergeCell ref="A1:T1"/>
    <mergeCell ref="A2:T2"/>
    <mergeCell ref="A4:T4"/>
    <mergeCell ref="C6:M6"/>
    <mergeCell ref="O6:P6"/>
    <mergeCell ref="V8:Y8"/>
    <mergeCell ref="R11:T11"/>
    <mergeCell ref="A13:T13"/>
    <mergeCell ref="A14:T14"/>
    <mergeCell ref="A15:T15"/>
  </mergeCells>
  <phoneticPr fontId="1"/>
  <pageMargins left="0.70866141732283461" right="0.70866141732283461" top="0.74803149606299213" bottom="0.74803149606299213" header="0.31496062992125984" footer="0.31496062992125984"/>
  <pageSetup paperSize="9" scale="120" orientation="landscape" r:id="rId1"/>
  <colBreaks count="1" manualBreakCount="1">
    <brk id="2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Z46"/>
  <sheetViews>
    <sheetView showGridLines="0" view="pageBreakPreview" zoomScale="90" zoomScaleNormal="100" zoomScaleSheetLayoutView="90" workbookViewId="0">
      <selection activeCell="A20" sqref="A20:W22"/>
    </sheetView>
  </sheetViews>
  <sheetFormatPr defaultColWidth="3.625" defaultRowHeight="22.5" customHeight="1" x14ac:dyDescent="0.15"/>
  <cols>
    <col min="1" max="3" width="3.625" style="1"/>
    <col min="4" max="4" width="3.625" style="1" customWidth="1"/>
    <col min="5" max="16384" width="3.625" style="1"/>
  </cols>
  <sheetData>
    <row r="1" spans="1:26" ht="22.5" customHeight="1" x14ac:dyDescent="0.15">
      <c r="A1" s="290" t="s">
        <v>263</v>
      </c>
      <c r="B1" s="231"/>
      <c r="C1" s="231"/>
      <c r="D1" s="231"/>
      <c r="E1" s="231"/>
      <c r="F1" s="231"/>
      <c r="G1" s="231"/>
      <c r="H1" s="231"/>
      <c r="I1" s="231"/>
      <c r="J1" s="231"/>
      <c r="K1" s="231"/>
      <c r="L1" s="231"/>
      <c r="M1" s="231"/>
      <c r="N1" s="231"/>
      <c r="O1" s="231"/>
      <c r="P1" s="231"/>
      <c r="Q1" s="231"/>
      <c r="R1" s="231"/>
      <c r="S1" s="231"/>
      <c r="T1" s="231"/>
      <c r="U1" s="231"/>
      <c r="V1" s="231"/>
      <c r="W1" s="231"/>
    </row>
    <row r="2" spans="1:26" ht="3.95" customHeight="1" x14ac:dyDescent="0.15">
      <c r="A2" s="255"/>
      <c r="B2" s="255"/>
      <c r="C2" s="255"/>
      <c r="D2" s="255"/>
      <c r="E2" s="255"/>
      <c r="F2" s="255"/>
      <c r="G2" s="255"/>
      <c r="H2" s="255"/>
      <c r="I2" s="255"/>
      <c r="J2" s="255"/>
      <c r="K2" s="255"/>
      <c r="L2" s="255"/>
      <c r="M2" s="255"/>
      <c r="N2" s="255"/>
      <c r="O2" s="255"/>
      <c r="P2" s="255"/>
      <c r="Q2" s="255"/>
      <c r="R2" s="255"/>
      <c r="S2" s="255"/>
      <c r="T2" s="255"/>
      <c r="U2" s="255"/>
      <c r="V2" s="255"/>
      <c r="W2" s="255"/>
    </row>
    <row r="3" spans="1:26" ht="7.5" customHeight="1" thickBot="1" x14ac:dyDescent="0.2"/>
    <row r="4" spans="1:26" ht="15" customHeight="1" x14ac:dyDescent="0.15">
      <c r="A4" s="128" t="s">
        <v>266</v>
      </c>
      <c r="B4" s="129"/>
      <c r="C4" s="129"/>
      <c r="D4" s="129"/>
      <c r="E4" s="129"/>
      <c r="F4" s="129"/>
      <c r="G4" s="129"/>
      <c r="H4" s="129"/>
      <c r="I4" s="129"/>
      <c r="J4" s="129"/>
      <c r="K4" s="129"/>
      <c r="L4" s="129"/>
      <c r="M4" s="129"/>
      <c r="N4" s="129"/>
      <c r="O4" s="129"/>
      <c r="P4" s="129"/>
      <c r="Q4" s="129"/>
      <c r="R4" s="129"/>
      <c r="S4" s="129"/>
      <c r="T4" s="129"/>
      <c r="U4" s="129"/>
      <c r="V4" s="129"/>
      <c r="W4" s="130"/>
    </row>
    <row r="5" spans="1:26" ht="7.5" customHeight="1" x14ac:dyDescent="0.15">
      <c r="A5" s="131"/>
      <c r="W5" s="132"/>
    </row>
    <row r="6" spans="1:26" ht="30" customHeight="1" x14ac:dyDescent="0.15">
      <c r="A6" s="131"/>
      <c r="B6" s="295" t="s">
        <v>208</v>
      </c>
      <c r="C6" s="295"/>
      <c r="D6" s="295"/>
      <c r="E6" s="295"/>
      <c r="F6" s="262" t="s">
        <v>196</v>
      </c>
      <c r="G6" s="255"/>
      <c r="H6" s="255"/>
      <c r="J6" s="291" t="s">
        <v>264</v>
      </c>
      <c r="K6" s="291"/>
      <c r="L6" s="291"/>
      <c r="M6" s="291"/>
      <c r="W6" s="132"/>
      <c r="Z6" s="2"/>
    </row>
    <row r="7" spans="1:26" ht="44.25" customHeight="1" x14ac:dyDescent="0.15">
      <c r="A7" s="131"/>
      <c r="B7" s="248" t="s">
        <v>278</v>
      </c>
      <c r="C7" s="248"/>
      <c r="D7" s="248"/>
      <c r="E7" s="127" t="s">
        <v>26</v>
      </c>
      <c r="F7" s="256"/>
      <c r="G7" s="257"/>
      <c r="H7" s="258"/>
      <c r="I7" s="127" t="s">
        <v>207</v>
      </c>
      <c r="J7" s="292">
        <f>F7*3000</f>
        <v>0</v>
      </c>
      <c r="K7" s="293"/>
      <c r="L7" s="293"/>
      <c r="M7" s="294"/>
      <c r="N7" s="127" t="s">
        <v>27</v>
      </c>
      <c r="W7" s="132"/>
    </row>
    <row r="8" spans="1:26" ht="7.5" customHeight="1" x14ac:dyDescent="0.15">
      <c r="A8" s="131"/>
      <c r="W8" s="132"/>
    </row>
    <row r="9" spans="1:26" s="2" customFormat="1" ht="15" customHeight="1" thickBot="1" x14ac:dyDescent="0.2"/>
    <row r="10" spans="1:26" s="2" customFormat="1" ht="15" customHeight="1" x14ac:dyDescent="0.15">
      <c r="A10" s="128" t="s">
        <v>267</v>
      </c>
      <c r="B10" s="133"/>
      <c r="C10" s="133"/>
      <c r="D10" s="133"/>
      <c r="E10" s="133"/>
      <c r="F10" s="133"/>
      <c r="G10" s="133"/>
      <c r="H10" s="133"/>
      <c r="I10" s="133"/>
      <c r="J10" s="133"/>
      <c r="K10" s="133"/>
      <c r="L10" s="133"/>
      <c r="M10" s="133"/>
      <c r="N10" s="133"/>
      <c r="O10" s="133"/>
      <c r="P10" s="133"/>
      <c r="Q10" s="133"/>
      <c r="R10" s="133"/>
      <c r="S10" s="133"/>
      <c r="T10" s="133"/>
      <c r="U10" s="133"/>
      <c r="V10" s="133"/>
      <c r="W10" s="134"/>
    </row>
    <row r="11" spans="1:26" s="2" customFormat="1" ht="9" customHeight="1" x14ac:dyDescent="0.15">
      <c r="A11" s="135"/>
      <c r="W11" s="136"/>
    </row>
    <row r="12" spans="1:26" s="2" customFormat="1" ht="30.75" customHeight="1" x14ac:dyDescent="0.15">
      <c r="A12" s="135"/>
      <c r="B12" s="1" t="s">
        <v>205</v>
      </c>
      <c r="C12" s="1"/>
      <c r="D12" s="1"/>
      <c r="E12" s="1"/>
      <c r="F12" s="262" t="s">
        <v>206</v>
      </c>
      <c r="G12" s="262"/>
      <c r="H12" s="262"/>
      <c r="I12" s="1"/>
      <c r="J12" s="263" t="s">
        <v>265</v>
      </c>
      <c r="K12" s="263"/>
      <c r="L12" s="263"/>
      <c r="M12" s="263"/>
      <c r="N12" s="1"/>
      <c r="W12" s="136"/>
    </row>
    <row r="13" spans="1:26" s="2" customFormat="1" ht="45" customHeight="1" x14ac:dyDescent="0.15">
      <c r="A13" s="135"/>
      <c r="B13" s="248" t="s">
        <v>25</v>
      </c>
      <c r="C13" s="248"/>
      <c r="D13" s="248"/>
      <c r="E13" s="127" t="s">
        <v>26</v>
      </c>
      <c r="F13" s="256"/>
      <c r="G13" s="257"/>
      <c r="H13" s="258"/>
      <c r="I13" s="127" t="s">
        <v>207</v>
      </c>
      <c r="J13" s="259">
        <f>F13*2000</f>
        <v>0</v>
      </c>
      <c r="K13" s="260"/>
      <c r="L13" s="260"/>
      <c r="M13" s="261"/>
      <c r="N13" s="127" t="s">
        <v>27</v>
      </c>
      <c r="W13" s="136"/>
    </row>
    <row r="14" spans="1:26" s="2" customFormat="1" ht="15" customHeight="1" thickBot="1" x14ac:dyDescent="0.2">
      <c r="A14" s="137"/>
      <c r="B14" s="127"/>
      <c r="C14" s="127"/>
      <c r="D14" s="127"/>
      <c r="E14" s="127"/>
      <c r="F14" s="127"/>
      <c r="G14" s="127"/>
      <c r="H14" s="127"/>
      <c r="I14" s="126"/>
      <c r="J14" s="126"/>
      <c r="K14" s="126"/>
      <c r="L14" s="126"/>
      <c r="M14" s="127"/>
      <c r="W14" s="136"/>
    </row>
    <row r="15" spans="1:26" s="195" customFormat="1" ht="15" customHeight="1" x14ac:dyDescent="0.15">
      <c r="A15" s="196" t="s">
        <v>268</v>
      </c>
      <c r="B15" s="193"/>
      <c r="C15" s="193"/>
      <c r="D15" s="193"/>
      <c r="E15" s="193"/>
      <c r="F15" s="193"/>
      <c r="G15" s="193"/>
      <c r="H15" s="193"/>
      <c r="I15" s="193"/>
      <c r="J15" s="193"/>
      <c r="K15" s="193"/>
      <c r="L15" s="193"/>
      <c r="M15" s="193"/>
      <c r="N15" s="193"/>
      <c r="O15" s="193"/>
      <c r="P15" s="193"/>
      <c r="Q15" s="193"/>
      <c r="R15" s="193"/>
      <c r="S15" s="193"/>
      <c r="T15" s="193"/>
      <c r="U15" s="193"/>
      <c r="V15" s="193"/>
      <c r="W15" s="194"/>
    </row>
    <row r="16" spans="1:26" s="2" customFormat="1" ht="9" customHeight="1" x14ac:dyDescent="0.15">
      <c r="A16" s="135"/>
      <c r="W16" s="136"/>
    </row>
    <row r="17" spans="1:23" s="2" customFormat="1" ht="30.75" customHeight="1" x14ac:dyDescent="0.15">
      <c r="A17" s="135"/>
      <c r="B17" s="247" t="s">
        <v>270</v>
      </c>
      <c r="C17" s="248"/>
      <c r="D17" s="248"/>
      <c r="E17" s="1"/>
      <c r="F17" s="262" t="s">
        <v>269</v>
      </c>
      <c r="G17" s="262"/>
      <c r="H17" s="262"/>
      <c r="I17" s="1"/>
      <c r="J17" s="263" t="s">
        <v>271</v>
      </c>
      <c r="K17" s="263"/>
      <c r="L17" s="263"/>
      <c r="M17" s="263"/>
      <c r="N17" s="1"/>
      <c r="W17" s="136"/>
    </row>
    <row r="18" spans="1:23" s="2" customFormat="1" ht="45" customHeight="1" x14ac:dyDescent="0.15">
      <c r="A18" s="135"/>
      <c r="B18" s="264">
        <f>J7</f>
        <v>0</v>
      </c>
      <c r="C18" s="265"/>
      <c r="D18" s="266"/>
      <c r="E18" s="187" t="s">
        <v>272</v>
      </c>
      <c r="F18" s="267">
        <f>J13</f>
        <v>0</v>
      </c>
      <c r="G18" s="268"/>
      <c r="H18" s="269"/>
      <c r="I18" s="127" t="s">
        <v>207</v>
      </c>
      <c r="J18" s="270">
        <f>SUM(B18,F18)</f>
        <v>0</v>
      </c>
      <c r="K18" s="271"/>
      <c r="L18" s="271"/>
      <c r="M18" s="272"/>
      <c r="N18" s="127" t="s">
        <v>27</v>
      </c>
      <c r="W18" s="136"/>
    </row>
    <row r="19" spans="1:23" s="2" customFormat="1" ht="15" customHeight="1" thickBot="1" x14ac:dyDescent="0.2">
      <c r="A19" s="137"/>
      <c r="B19" s="127"/>
      <c r="C19" s="127"/>
      <c r="D19" s="127"/>
      <c r="E19" s="127"/>
      <c r="F19" s="127"/>
      <c r="G19" s="127"/>
      <c r="H19" s="127"/>
      <c r="I19" s="126"/>
      <c r="J19" s="126"/>
      <c r="K19" s="126"/>
      <c r="L19" s="126"/>
      <c r="M19" s="127"/>
      <c r="W19" s="136"/>
    </row>
    <row r="20" spans="1:23" s="2" customFormat="1" ht="15" customHeight="1" x14ac:dyDescent="0.15">
      <c r="A20" s="249" t="s">
        <v>307</v>
      </c>
      <c r="B20" s="250"/>
      <c r="C20" s="250"/>
      <c r="D20" s="250"/>
      <c r="E20" s="250"/>
      <c r="F20" s="250"/>
      <c r="G20" s="250"/>
      <c r="H20" s="250"/>
      <c r="I20" s="250"/>
      <c r="J20" s="250"/>
      <c r="K20" s="250"/>
      <c r="L20" s="250"/>
      <c r="M20" s="250"/>
      <c r="N20" s="250"/>
      <c r="O20" s="250"/>
      <c r="P20" s="250"/>
      <c r="Q20" s="250"/>
      <c r="R20" s="250"/>
      <c r="S20" s="250"/>
      <c r="T20" s="250"/>
      <c r="U20" s="250"/>
      <c r="V20" s="250"/>
      <c r="W20" s="251"/>
    </row>
    <row r="21" spans="1:23" s="2" customFormat="1" ht="15" customHeight="1" x14ac:dyDescent="0.15">
      <c r="A21" s="252" t="s">
        <v>308</v>
      </c>
      <c r="B21" s="253"/>
      <c r="C21" s="253"/>
      <c r="D21" s="253"/>
      <c r="E21" s="253"/>
      <c r="F21" s="253"/>
      <c r="G21" s="253"/>
      <c r="H21" s="253"/>
      <c r="I21" s="253"/>
      <c r="J21" s="253"/>
      <c r="K21" s="253"/>
      <c r="L21" s="253"/>
      <c r="M21" s="253"/>
      <c r="N21" s="253"/>
      <c r="O21" s="253"/>
      <c r="P21" s="253"/>
      <c r="Q21" s="253"/>
      <c r="R21" s="253"/>
      <c r="S21" s="253"/>
      <c r="T21" s="253"/>
      <c r="U21" s="253"/>
      <c r="V21" s="253"/>
      <c r="W21" s="254"/>
    </row>
    <row r="22" spans="1:23" s="2" customFormat="1" ht="15" customHeight="1" thickBot="1" x14ac:dyDescent="0.2">
      <c r="A22" s="273" t="s">
        <v>328</v>
      </c>
      <c r="B22" s="274"/>
      <c r="C22" s="274"/>
      <c r="D22" s="274"/>
      <c r="E22" s="274"/>
      <c r="F22" s="274"/>
      <c r="G22" s="274"/>
      <c r="H22" s="274"/>
      <c r="I22" s="274"/>
      <c r="J22" s="274"/>
      <c r="K22" s="274"/>
      <c r="L22" s="274"/>
      <c r="M22" s="274"/>
      <c r="N22" s="274"/>
      <c r="O22" s="274"/>
      <c r="P22" s="274"/>
      <c r="Q22" s="274"/>
      <c r="R22" s="274"/>
      <c r="S22" s="274"/>
      <c r="T22" s="274"/>
      <c r="U22" s="274"/>
      <c r="V22" s="274"/>
      <c r="W22" s="275"/>
    </row>
    <row r="23" spans="1:23" s="2" customFormat="1" ht="15" customHeight="1" x14ac:dyDescent="0.15">
      <c r="A23" s="70"/>
      <c r="B23" s="70"/>
      <c r="C23" s="70"/>
      <c r="D23" s="70"/>
      <c r="E23" s="70"/>
      <c r="F23" s="70"/>
      <c r="G23" s="70"/>
      <c r="H23" s="70"/>
      <c r="I23" s="70"/>
      <c r="J23" s="70"/>
      <c r="K23" s="70"/>
      <c r="L23" s="70"/>
      <c r="M23" s="70"/>
      <c r="N23" s="70"/>
      <c r="O23" s="70"/>
    </row>
    <row r="24" spans="1:23" s="2" customFormat="1" ht="15" customHeight="1" x14ac:dyDescent="0.15">
      <c r="A24" s="125" t="s">
        <v>273</v>
      </c>
    </row>
    <row r="25" spans="1:23" s="2" customFormat="1" ht="15" customHeight="1" x14ac:dyDescent="0.15">
      <c r="A25" s="75" t="s">
        <v>28</v>
      </c>
      <c r="B25" s="76"/>
      <c r="C25" s="76"/>
      <c r="D25" s="76"/>
      <c r="E25" s="76"/>
      <c r="F25" s="76"/>
      <c r="G25" s="76"/>
      <c r="H25" s="76"/>
      <c r="I25" s="76"/>
      <c r="J25" s="76"/>
      <c r="K25" s="76"/>
      <c r="L25" s="76"/>
      <c r="M25" s="76"/>
      <c r="N25" s="76"/>
      <c r="O25" s="76"/>
      <c r="P25" s="76"/>
      <c r="Q25" s="76"/>
      <c r="R25" s="76"/>
    </row>
    <row r="26" spans="1:23" s="2" customFormat="1" ht="15" customHeight="1" x14ac:dyDescent="0.15">
      <c r="A26" s="2" t="s">
        <v>29</v>
      </c>
    </row>
    <row r="27" spans="1:23" s="2" customFormat="1" ht="15" customHeight="1" x14ac:dyDescent="0.15">
      <c r="A27" s="2" t="s">
        <v>30</v>
      </c>
    </row>
    <row r="28" spans="1:23" ht="15" customHeight="1" x14ac:dyDescent="0.15"/>
    <row r="29" spans="1:23" s="2" customFormat="1" ht="37.5" customHeight="1" x14ac:dyDescent="0.15">
      <c r="B29" s="277"/>
      <c r="C29" s="277"/>
      <c r="D29" s="277"/>
      <c r="E29" s="277"/>
      <c r="F29" s="277"/>
      <c r="G29" s="277"/>
      <c r="H29" s="277"/>
      <c r="I29" s="277"/>
      <c r="J29" s="277"/>
    </row>
    <row r="30" spans="1:23" s="2" customFormat="1" ht="7.5" customHeight="1" x14ac:dyDescent="0.15"/>
    <row r="31" spans="1:23" s="2" customFormat="1" ht="22.5" customHeight="1" x14ac:dyDescent="0.15">
      <c r="B31" s="278" t="s">
        <v>31</v>
      </c>
      <c r="C31" s="278"/>
      <c r="D31" s="278"/>
      <c r="E31" s="278" t="s">
        <v>32</v>
      </c>
      <c r="F31" s="278"/>
      <c r="G31" s="278"/>
      <c r="H31" s="278" t="s">
        <v>33</v>
      </c>
      <c r="I31" s="278"/>
      <c r="J31" s="278"/>
    </row>
    <row r="32" spans="1:23" s="2" customFormat="1" ht="15" customHeight="1" x14ac:dyDescent="0.15">
      <c r="B32" s="255" t="s">
        <v>34</v>
      </c>
      <c r="C32" s="255"/>
      <c r="D32" s="255"/>
      <c r="E32" s="279" t="s">
        <v>34</v>
      </c>
      <c r="F32" s="279"/>
      <c r="G32" s="279"/>
      <c r="H32" s="280" t="s">
        <v>34</v>
      </c>
      <c r="I32" s="280"/>
      <c r="J32" s="280"/>
    </row>
    <row r="33" spans="1:21" s="2" customFormat="1" ht="15" customHeight="1" x14ac:dyDescent="0.15">
      <c r="B33" s="276" t="s">
        <v>35</v>
      </c>
      <c r="C33" s="276"/>
      <c r="D33" s="276"/>
      <c r="E33" s="276" t="s">
        <v>36</v>
      </c>
      <c r="F33" s="276"/>
      <c r="G33" s="276"/>
      <c r="H33" s="281" t="s">
        <v>37</v>
      </c>
      <c r="I33" s="282"/>
      <c r="J33" s="283"/>
    </row>
    <row r="34" spans="1:21" ht="15" customHeight="1" x14ac:dyDescent="0.15">
      <c r="B34" s="276" t="s">
        <v>38</v>
      </c>
      <c r="C34" s="276"/>
      <c r="D34" s="276"/>
      <c r="E34" s="276" t="s">
        <v>39</v>
      </c>
      <c r="F34" s="276"/>
      <c r="G34" s="276"/>
      <c r="H34" s="284"/>
      <c r="I34" s="285"/>
      <c r="J34" s="286"/>
    </row>
    <row r="35" spans="1:21" ht="15" customHeight="1" x14ac:dyDescent="0.15">
      <c r="B35" s="4"/>
      <c r="C35" s="4"/>
      <c r="E35" s="276" t="s">
        <v>40</v>
      </c>
      <c r="F35" s="276"/>
      <c r="G35" s="276"/>
      <c r="H35" s="284"/>
      <c r="I35" s="285"/>
      <c r="J35" s="286"/>
    </row>
    <row r="36" spans="1:21" ht="15" customHeight="1" x14ac:dyDescent="0.15">
      <c r="B36" s="4"/>
      <c r="C36" s="4"/>
      <c r="E36" s="276" t="s">
        <v>41</v>
      </c>
      <c r="F36" s="276"/>
      <c r="G36" s="276"/>
      <c r="H36" s="284"/>
      <c r="I36" s="285"/>
      <c r="J36" s="286"/>
    </row>
    <row r="37" spans="1:21" ht="15" customHeight="1" x14ac:dyDescent="0.15">
      <c r="B37" s="4"/>
      <c r="C37" s="4"/>
      <c r="E37" s="276" t="s">
        <v>42</v>
      </c>
      <c r="F37" s="276"/>
      <c r="G37" s="276"/>
      <c r="H37" s="284"/>
      <c r="I37" s="285"/>
      <c r="J37" s="286"/>
    </row>
    <row r="38" spans="1:21" ht="15" customHeight="1" x14ac:dyDescent="0.15">
      <c r="B38" s="4"/>
      <c r="C38" s="4"/>
      <c r="E38" s="276" t="s">
        <v>43</v>
      </c>
      <c r="F38" s="276"/>
      <c r="G38" s="276"/>
      <c r="H38" s="284"/>
      <c r="I38" s="285"/>
      <c r="J38" s="286"/>
    </row>
    <row r="39" spans="1:21" ht="15" customHeight="1" x14ac:dyDescent="0.15">
      <c r="B39" s="4"/>
      <c r="C39" s="4"/>
      <c r="E39" s="276" t="s">
        <v>44</v>
      </c>
      <c r="F39" s="276"/>
      <c r="G39" s="276"/>
      <c r="H39" s="284"/>
      <c r="I39" s="285"/>
      <c r="J39" s="286"/>
    </row>
    <row r="40" spans="1:21" ht="15" customHeight="1" x14ac:dyDescent="0.15">
      <c r="B40" s="4"/>
      <c r="C40" s="4"/>
      <c r="E40" s="276" t="s">
        <v>45</v>
      </c>
      <c r="F40" s="276"/>
      <c r="G40" s="276"/>
      <c r="H40" s="287"/>
      <c r="I40" s="288"/>
      <c r="J40" s="289"/>
    </row>
    <row r="41" spans="1:21" ht="7.5" customHeight="1" x14ac:dyDescent="0.15"/>
    <row r="42" spans="1:21" ht="15" customHeight="1" x14ac:dyDescent="0.15">
      <c r="A42" s="2" t="s">
        <v>198</v>
      </c>
    </row>
    <row r="43" spans="1:21" ht="7.5" customHeight="1" x14ac:dyDescent="0.15"/>
    <row r="44" spans="1:21" ht="22.5" customHeight="1" x14ac:dyDescent="0.15">
      <c r="B44" s="118" t="s">
        <v>293</v>
      </c>
      <c r="M44" s="118" t="s">
        <v>295</v>
      </c>
    </row>
    <row r="45" spans="1:21" ht="22.5" customHeight="1" x14ac:dyDescent="0.15">
      <c r="B45" s="119" t="s">
        <v>294</v>
      </c>
      <c r="C45" s="121"/>
      <c r="D45" s="121"/>
      <c r="E45" s="121"/>
      <c r="F45" s="121"/>
      <c r="G45" s="121"/>
      <c r="H45" s="121"/>
      <c r="I45" s="121"/>
      <c r="J45" s="122"/>
      <c r="M45" s="119" t="s">
        <v>296</v>
      </c>
      <c r="N45" s="121"/>
      <c r="O45" s="121"/>
      <c r="P45" s="121"/>
      <c r="Q45" s="121"/>
      <c r="R45" s="121"/>
      <c r="S45" s="121"/>
      <c r="T45" s="121"/>
      <c r="U45" s="122"/>
    </row>
    <row r="46" spans="1:21" ht="12" customHeight="1" x14ac:dyDescent="0.15">
      <c r="B46" s="120"/>
    </row>
  </sheetData>
  <mergeCells count="42">
    <mergeCell ref="A1:W1"/>
    <mergeCell ref="B7:D7"/>
    <mergeCell ref="F6:H6"/>
    <mergeCell ref="F7:H7"/>
    <mergeCell ref="J6:M6"/>
    <mergeCell ref="J7:M7"/>
    <mergeCell ref="B6:E6"/>
    <mergeCell ref="E33:G33"/>
    <mergeCell ref="E34:G34"/>
    <mergeCell ref="B32:D32"/>
    <mergeCell ref="B29:D29"/>
    <mergeCell ref="B31:D31"/>
    <mergeCell ref="A22:W22"/>
    <mergeCell ref="E38:G38"/>
    <mergeCell ref="E39:G39"/>
    <mergeCell ref="E40:G40"/>
    <mergeCell ref="H29:J29"/>
    <mergeCell ref="H31:J31"/>
    <mergeCell ref="E32:G32"/>
    <mergeCell ref="H32:J32"/>
    <mergeCell ref="H33:J40"/>
    <mergeCell ref="E35:G35"/>
    <mergeCell ref="E36:G36"/>
    <mergeCell ref="E37:G37"/>
    <mergeCell ref="B33:D33"/>
    <mergeCell ref="B34:D34"/>
    <mergeCell ref="E29:G29"/>
    <mergeCell ref="E31:G31"/>
    <mergeCell ref="B17:D17"/>
    <mergeCell ref="A20:W20"/>
    <mergeCell ref="A21:W21"/>
    <mergeCell ref="A2:W2"/>
    <mergeCell ref="B13:D13"/>
    <mergeCell ref="F13:H13"/>
    <mergeCell ref="J13:M13"/>
    <mergeCell ref="F12:H12"/>
    <mergeCell ref="J12:M12"/>
    <mergeCell ref="F17:H17"/>
    <mergeCell ref="J17:M17"/>
    <mergeCell ref="B18:D18"/>
    <mergeCell ref="F18:H18"/>
    <mergeCell ref="J18:M18"/>
  </mergeCells>
  <phoneticPr fontId="1"/>
  <conditionalFormatting sqref="J7:M7 J13:M13 I14:L14 J18:M18 I19:L19">
    <cfRule type="cellIs" dxfId="2" priority="2"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X37"/>
  <sheetViews>
    <sheetView showGridLines="0" view="pageBreakPreview" zoomScaleNormal="100" zoomScaleSheetLayoutView="100" workbookViewId="0">
      <selection activeCell="A24" sqref="A24:Y37"/>
    </sheetView>
  </sheetViews>
  <sheetFormatPr defaultColWidth="3.625" defaultRowHeight="22.5" customHeight="1" x14ac:dyDescent="0.15"/>
  <sheetData>
    <row r="1" spans="1:25" ht="22.5" customHeight="1" x14ac:dyDescent="0.15">
      <c r="A1" s="296" t="s">
        <v>297</v>
      </c>
      <c r="B1" s="297"/>
      <c r="C1" s="297"/>
      <c r="D1" s="297"/>
      <c r="E1" s="297"/>
      <c r="F1" s="297"/>
      <c r="G1" s="297"/>
      <c r="H1" s="297"/>
      <c r="I1" s="297"/>
      <c r="J1" s="297"/>
      <c r="K1" s="297"/>
      <c r="L1" s="297"/>
      <c r="M1" s="297"/>
      <c r="N1" s="297"/>
      <c r="O1" s="297"/>
      <c r="P1" s="297"/>
      <c r="Q1" s="297"/>
      <c r="R1" s="297"/>
      <c r="S1" s="297"/>
      <c r="T1" s="297"/>
      <c r="U1" s="297"/>
      <c r="V1" s="297"/>
      <c r="W1" s="297"/>
      <c r="X1" s="297"/>
      <c r="Y1" s="298"/>
    </row>
    <row r="2" spans="1:25" ht="22.5" customHeight="1" x14ac:dyDescent="0.15">
      <c r="A2" s="299"/>
      <c r="B2" s="300"/>
      <c r="C2" s="300"/>
      <c r="D2" s="300"/>
      <c r="E2" s="300"/>
      <c r="F2" s="300"/>
      <c r="G2" s="300"/>
      <c r="H2" s="300"/>
      <c r="I2" s="300"/>
      <c r="J2" s="300"/>
      <c r="K2" s="300"/>
      <c r="L2" s="300"/>
      <c r="M2" s="300"/>
      <c r="N2" s="300"/>
      <c r="O2" s="300"/>
      <c r="P2" s="300"/>
      <c r="Q2" s="300"/>
      <c r="R2" s="300"/>
      <c r="S2" s="300"/>
      <c r="T2" s="300"/>
      <c r="U2" s="300"/>
      <c r="V2" s="300"/>
      <c r="W2" s="300"/>
      <c r="X2" s="300"/>
      <c r="Y2" s="301"/>
    </row>
    <row r="3" spans="1:25" ht="22.5" customHeight="1" x14ac:dyDescent="0.15">
      <c r="A3" s="302"/>
      <c r="B3" s="303"/>
      <c r="C3" s="303"/>
      <c r="D3" s="303"/>
      <c r="E3" s="303"/>
      <c r="F3" s="303"/>
      <c r="G3" s="303"/>
      <c r="H3" s="303"/>
      <c r="I3" s="303"/>
      <c r="J3" s="303"/>
      <c r="K3" s="303"/>
      <c r="L3" s="303"/>
      <c r="M3" s="303"/>
      <c r="N3" s="303"/>
      <c r="O3" s="303"/>
      <c r="P3" s="303"/>
      <c r="Q3" s="303"/>
      <c r="R3" s="303"/>
      <c r="S3" s="303"/>
      <c r="T3" s="303"/>
      <c r="U3" s="303"/>
      <c r="V3" s="303"/>
      <c r="W3" s="303"/>
      <c r="X3" s="303"/>
      <c r="Y3" s="304"/>
    </row>
    <row r="4" spans="1:25" s="5" customFormat="1" ht="22.5" customHeight="1" x14ac:dyDescent="0.15">
      <c r="A4" s="305" t="s">
        <v>298</v>
      </c>
      <c r="B4" s="306"/>
      <c r="C4" s="306"/>
      <c r="D4" s="306"/>
      <c r="E4" s="306"/>
      <c r="F4" s="306"/>
      <c r="G4" s="306"/>
      <c r="H4" s="306"/>
      <c r="I4" s="306"/>
      <c r="J4" s="306"/>
      <c r="K4" s="306"/>
      <c r="L4" s="306"/>
      <c r="M4" s="306"/>
      <c r="N4" s="306"/>
      <c r="O4" s="306"/>
      <c r="P4" s="306"/>
      <c r="Q4" s="306"/>
      <c r="R4" s="306"/>
      <c r="S4" s="306"/>
      <c r="T4" s="306"/>
      <c r="U4" s="306"/>
      <c r="V4" s="306"/>
      <c r="W4" s="306"/>
      <c r="X4" s="306"/>
      <c r="Y4" s="307"/>
    </row>
    <row r="5" spans="1:25" s="5" customFormat="1" ht="22.5" customHeight="1" x14ac:dyDescent="0.15">
      <c r="A5" s="308"/>
      <c r="B5" s="309"/>
      <c r="C5" s="309"/>
      <c r="D5" s="309"/>
      <c r="E5" s="309"/>
      <c r="F5" s="309"/>
      <c r="G5" s="309"/>
      <c r="H5" s="309"/>
      <c r="I5" s="309"/>
      <c r="J5" s="309"/>
      <c r="K5" s="309"/>
      <c r="L5" s="309"/>
      <c r="M5" s="309"/>
      <c r="N5" s="309"/>
      <c r="O5" s="309"/>
      <c r="P5" s="309"/>
      <c r="Q5" s="309"/>
      <c r="R5" s="309"/>
      <c r="S5" s="309"/>
      <c r="T5" s="309"/>
      <c r="U5" s="309"/>
      <c r="V5" s="309"/>
      <c r="W5" s="309"/>
      <c r="X5" s="309"/>
      <c r="Y5" s="310"/>
    </row>
    <row r="6" spans="1:25" s="5" customFormat="1" ht="22.5" customHeight="1" x14ac:dyDescent="0.15">
      <c r="A6" s="308"/>
      <c r="B6" s="309"/>
      <c r="C6" s="309"/>
      <c r="D6" s="309"/>
      <c r="E6" s="309"/>
      <c r="F6" s="309"/>
      <c r="G6" s="309"/>
      <c r="H6" s="309"/>
      <c r="I6" s="309"/>
      <c r="J6" s="309"/>
      <c r="K6" s="309"/>
      <c r="L6" s="309"/>
      <c r="M6" s="309"/>
      <c r="N6" s="309"/>
      <c r="O6" s="309"/>
      <c r="P6" s="309"/>
      <c r="Q6" s="309"/>
      <c r="R6" s="309"/>
      <c r="S6" s="309"/>
      <c r="T6" s="309"/>
      <c r="U6" s="309"/>
      <c r="V6" s="309"/>
      <c r="W6" s="309"/>
      <c r="X6" s="309"/>
      <c r="Y6" s="310"/>
    </row>
    <row r="7" spans="1:25" s="5" customFormat="1" ht="22.5" customHeight="1" x14ac:dyDescent="0.15">
      <c r="A7" s="311"/>
      <c r="B7" s="312"/>
      <c r="C7" s="312"/>
      <c r="D7" s="312"/>
      <c r="E7" s="312"/>
      <c r="F7" s="312"/>
      <c r="G7" s="312"/>
      <c r="H7" s="312"/>
      <c r="I7" s="312"/>
      <c r="J7" s="312"/>
      <c r="K7" s="312"/>
      <c r="L7" s="312"/>
      <c r="M7" s="312"/>
      <c r="N7" s="312"/>
      <c r="O7" s="312"/>
      <c r="P7" s="312"/>
      <c r="Q7" s="312"/>
      <c r="R7" s="312"/>
      <c r="S7" s="312"/>
      <c r="T7" s="312"/>
      <c r="U7" s="312"/>
      <c r="V7" s="312"/>
      <c r="W7" s="312"/>
      <c r="X7" s="312"/>
      <c r="Y7" s="313"/>
    </row>
    <row r="8" spans="1:25" s="5" customFormat="1" ht="15" customHeight="1" x14ac:dyDescent="0.15">
      <c r="A8" s="180"/>
      <c r="B8" s="181"/>
      <c r="C8" s="181"/>
      <c r="D8" s="181"/>
      <c r="E8" s="181"/>
      <c r="F8" s="181"/>
      <c r="G8" s="181"/>
      <c r="H8" s="181"/>
      <c r="I8" s="181"/>
      <c r="J8" s="181"/>
      <c r="K8" s="181"/>
      <c r="L8" s="181"/>
      <c r="M8" s="181"/>
      <c r="N8" s="181"/>
      <c r="O8" s="181"/>
      <c r="P8" s="181"/>
      <c r="Q8" s="181"/>
      <c r="R8" s="181"/>
      <c r="S8" s="181"/>
      <c r="T8" s="181"/>
      <c r="U8" s="181"/>
      <c r="V8" s="181"/>
      <c r="W8" s="181"/>
      <c r="X8" s="181"/>
      <c r="Y8" s="182"/>
    </row>
    <row r="9" spans="1:25" s="5" customFormat="1" ht="22.5" customHeight="1" x14ac:dyDescent="0.15">
      <c r="A9" s="314" t="s">
        <v>248</v>
      </c>
      <c r="B9" s="315"/>
      <c r="C9" s="315"/>
      <c r="D9" s="315"/>
      <c r="E9" s="315"/>
      <c r="F9" s="315"/>
      <c r="G9" s="315"/>
      <c r="H9" s="315"/>
      <c r="I9" s="315"/>
      <c r="J9" s="315"/>
      <c r="K9" s="315"/>
      <c r="L9" s="315"/>
      <c r="M9" s="315"/>
      <c r="N9" s="315"/>
      <c r="O9" s="315"/>
      <c r="P9" s="315"/>
      <c r="Q9" s="315"/>
      <c r="R9" s="315"/>
      <c r="S9" s="315"/>
      <c r="T9" s="315"/>
      <c r="U9" s="315"/>
      <c r="V9" s="315"/>
      <c r="W9" s="315"/>
      <c r="X9" s="315"/>
      <c r="Y9" s="316"/>
    </row>
    <row r="10" spans="1:25" s="5" customFormat="1" ht="22.5" customHeight="1" x14ac:dyDescent="0.15">
      <c r="A10" s="314"/>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6"/>
    </row>
    <row r="11" spans="1:25" s="5" customFormat="1" ht="22.5" customHeight="1" x14ac:dyDescent="0.15">
      <c r="A11" s="314"/>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6"/>
    </row>
    <row r="12" spans="1:25" s="5" customFormat="1" ht="22.5" customHeight="1" x14ac:dyDescent="0.15">
      <c r="A12" s="314"/>
      <c r="B12" s="315"/>
      <c r="C12" s="315"/>
      <c r="D12" s="315"/>
      <c r="E12" s="315"/>
      <c r="F12" s="315"/>
      <c r="G12" s="315"/>
      <c r="H12" s="315"/>
      <c r="I12" s="315"/>
      <c r="J12" s="315"/>
      <c r="K12" s="315"/>
      <c r="L12" s="315"/>
      <c r="M12" s="315"/>
      <c r="N12" s="315"/>
      <c r="O12" s="315"/>
      <c r="P12" s="315"/>
      <c r="Q12" s="315"/>
      <c r="R12" s="315"/>
      <c r="S12" s="315"/>
      <c r="T12" s="315"/>
      <c r="U12" s="315"/>
      <c r="V12" s="315"/>
      <c r="W12" s="315"/>
      <c r="X12" s="315"/>
      <c r="Y12" s="316"/>
    </row>
    <row r="13" spans="1:25" s="5" customFormat="1" ht="22.5" customHeight="1" x14ac:dyDescent="0.15">
      <c r="A13" s="314"/>
      <c r="B13" s="315"/>
      <c r="C13" s="315"/>
      <c r="D13" s="315"/>
      <c r="E13" s="315"/>
      <c r="F13" s="315"/>
      <c r="G13" s="315"/>
      <c r="H13" s="315"/>
      <c r="I13" s="315"/>
      <c r="J13" s="315"/>
      <c r="K13" s="315"/>
      <c r="L13" s="315"/>
      <c r="M13" s="315"/>
      <c r="N13" s="315"/>
      <c r="O13" s="315"/>
      <c r="P13" s="315"/>
      <c r="Q13" s="315"/>
      <c r="R13" s="315"/>
      <c r="S13" s="315"/>
      <c r="T13" s="315"/>
      <c r="U13" s="315"/>
      <c r="V13" s="315"/>
      <c r="W13" s="315"/>
      <c r="X13" s="315"/>
      <c r="Y13" s="316"/>
    </row>
    <row r="14" spans="1:25" s="5" customFormat="1" ht="22.5" customHeight="1" x14ac:dyDescent="0.15">
      <c r="A14" s="314"/>
      <c r="B14" s="315"/>
      <c r="C14" s="315"/>
      <c r="D14" s="315"/>
      <c r="E14" s="315"/>
      <c r="F14" s="315"/>
      <c r="G14" s="315"/>
      <c r="H14" s="315"/>
      <c r="I14" s="315"/>
      <c r="J14" s="315"/>
      <c r="K14" s="315"/>
      <c r="L14" s="315"/>
      <c r="M14" s="315"/>
      <c r="N14" s="315"/>
      <c r="O14" s="315"/>
      <c r="P14" s="315"/>
      <c r="Q14" s="315"/>
      <c r="R14" s="315"/>
      <c r="S14" s="315"/>
      <c r="T14" s="315"/>
      <c r="U14" s="315"/>
      <c r="V14" s="315"/>
      <c r="W14" s="315"/>
      <c r="X14" s="315"/>
      <c r="Y14" s="316"/>
    </row>
    <row r="15" spans="1:25" s="5" customFormat="1" ht="22.5" customHeight="1" x14ac:dyDescent="0.15">
      <c r="A15" s="314"/>
      <c r="B15" s="315"/>
      <c r="C15" s="315"/>
      <c r="D15" s="315"/>
      <c r="E15" s="315"/>
      <c r="F15" s="315"/>
      <c r="G15" s="315"/>
      <c r="H15" s="315"/>
      <c r="I15" s="315"/>
      <c r="J15" s="315"/>
      <c r="K15" s="315"/>
      <c r="L15" s="315"/>
      <c r="M15" s="315"/>
      <c r="N15" s="315"/>
      <c r="O15" s="315"/>
      <c r="P15" s="315"/>
      <c r="Q15" s="315"/>
      <c r="R15" s="315"/>
      <c r="S15" s="315"/>
      <c r="T15" s="315"/>
      <c r="U15" s="315"/>
      <c r="V15" s="315"/>
      <c r="W15" s="315"/>
      <c r="X15" s="315"/>
      <c r="Y15" s="316"/>
    </row>
    <row r="16" spans="1:25" s="5" customFormat="1" ht="22.5" customHeight="1" x14ac:dyDescent="0.15">
      <c r="A16" s="314"/>
      <c r="B16" s="315"/>
      <c r="C16" s="315"/>
      <c r="D16" s="315"/>
      <c r="E16" s="315"/>
      <c r="F16" s="315"/>
      <c r="G16" s="315"/>
      <c r="H16" s="315"/>
      <c r="I16" s="315"/>
      <c r="J16" s="315"/>
      <c r="K16" s="315"/>
      <c r="L16" s="315"/>
      <c r="M16" s="315"/>
      <c r="N16" s="315"/>
      <c r="O16" s="315"/>
      <c r="P16" s="315"/>
      <c r="Q16" s="315"/>
      <c r="R16" s="315"/>
      <c r="S16" s="315"/>
      <c r="T16" s="315"/>
      <c r="U16" s="315"/>
      <c r="V16" s="315"/>
      <c r="W16" s="315"/>
      <c r="X16" s="315"/>
      <c r="Y16" s="316"/>
    </row>
    <row r="17" spans="1:50" s="5" customFormat="1" ht="22.5" customHeight="1" x14ac:dyDescent="0.15">
      <c r="A17" s="314"/>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6"/>
    </row>
    <row r="18" spans="1:50" s="5" customFormat="1" ht="22.5" customHeight="1" x14ac:dyDescent="0.15">
      <c r="A18" s="314"/>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6"/>
    </row>
    <row r="19" spans="1:50" s="5" customFormat="1" ht="22.5" customHeight="1" x14ac:dyDescent="0.15">
      <c r="A19" s="314"/>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6"/>
    </row>
    <row r="20" spans="1:50" s="5" customFormat="1" ht="22.5" customHeight="1" x14ac:dyDescent="0.15">
      <c r="A20" s="314"/>
      <c r="B20" s="315"/>
      <c r="C20" s="315"/>
      <c r="D20" s="315"/>
      <c r="E20" s="315"/>
      <c r="F20" s="315"/>
      <c r="G20" s="315"/>
      <c r="H20" s="315"/>
      <c r="I20" s="315"/>
      <c r="J20" s="315"/>
      <c r="K20" s="315"/>
      <c r="L20" s="315"/>
      <c r="M20" s="315"/>
      <c r="N20" s="315"/>
      <c r="O20" s="315"/>
      <c r="P20" s="315"/>
      <c r="Q20" s="315"/>
      <c r="R20" s="315"/>
      <c r="S20" s="315"/>
      <c r="T20" s="315"/>
      <c r="U20" s="315"/>
      <c r="V20" s="315"/>
      <c r="W20" s="315"/>
      <c r="X20" s="315"/>
      <c r="Y20" s="316"/>
    </row>
    <row r="21" spans="1:50" s="5" customFormat="1" ht="22.5" customHeight="1" x14ac:dyDescent="0.15">
      <c r="A21" s="314"/>
      <c r="B21" s="315"/>
      <c r="C21" s="315"/>
      <c r="D21" s="315"/>
      <c r="E21" s="315"/>
      <c r="F21" s="315"/>
      <c r="G21" s="315"/>
      <c r="H21" s="315"/>
      <c r="I21" s="315"/>
      <c r="J21" s="315"/>
      <c r="K21" s="315"/>
      <c r="L21" s="315"/>
      <c r="M21" s="315"/>
      <c r="N21" s="315"/>
      <c r="O21" s="315"/>
      <c r="P21" s="315"/>
      <c r="Q21" s="315"/>
      <c r="R21" s="315"/>
      <c r="S21" s="315"/>
      <c r="T21" s="315"/>
      <c r="U21" s="315"/>
      <c r="V21" s="315"/>
      <c r="W21" s="315"/>
      <c r="X21" s="315"/>
      <c r="Y21" s="316"/>
    </row>
    <row r="22" spans="1:50" s="5" customFormat="1" ht="22.5" customHeight="1" x14ac:dyDescent="0.15">
      <c r="A22" s="314"/>
      <c r="B22" s="315"/>
      <c r="C22" s="315"/>
      <c r="D22" s="315"/>
      <c r="E22" s="315"/>
      <c r="F22" s="315"/>
      <c r="G22" s="315"/>
      <c r="H22" s="315"/>
      <c r="I22" s="315"/>
      <c r="J22" s="315"/>
      <c r="K22" s="315"/>
      <c r="L22" s="315"/>
      <c r="M22" s="315"/>
      <c r="N22" s="315"/>
      <c r="O22" s="315"/>
      <c r="P22" s="315"/>
      <c r="Q22" s="315"/>
      <c r="R22" s="315"/>
      <c r="S22" s="315"/>
      <c r="T22" s="315"/>
      <c r="U22" s="315"/>
      <c r="V22" s="315"/>
      <c r="W22" s="315"/>
      <c r="X22" s="315"/>
      <c r="Y22" s="316"/>
    </row>
    <row r="23" spans="1:50" s="5" customFormat="1" ht="22.5" customHeight="1" x14ac:dyDescent="0.15">
      <c r="A23" s="314"/>
      <c r="B23" s="315"/>
      <c r="C23" s="315"/>
      <c r="D23" s="315"/>
      <c r="E23" s="315"/>
      <c r="F23" s="315"/>
      <c r="G23" s="315"/>
      <c r="H23" s="315"/>
      <c r="I23" s="315"/>
      <c r="J23" s="315"/>
      <c r="K23" s="315"/>
      <c r="L23" s="315"/>
      <c r="M23" s="315"/>
      <c r="N23" s="315"/>
      <c r="O23" s="315"/>
      <c r="P23" s="315"/>
      <c r="Q23" s="315"/>
      <c r="R23" s="315"/>
      <c r="S23" s="315"/>
      <c r="T23" s="315"/>
      <c r="U23" s="315"/>
      <c r="V23" s="315"/>
      <c r="W23" s="315"/>
      <c r="X23" s="315"/>
      <c r="Y23" s="316"/>
    </row>
    <row r="24" spans="1:50" s="5" customFormat="1" ht="22.5" customHeight="1" x14ac:dyDescent="0.15">
      <c r="A24" s="315" t="s">
        <v>332</v>
      </c>
      <c r="B24" s="315"/>
      <c r="C24" s="315"/>
      <c r="D24" s="315"/>
      <c r="E24" s="315"/>
      <c r="F24" s="315"/>
      <c r="G24" s="315"/>
      <c r="H24" s="315"/>
      <c r="I24" s="315"/>
      <c r="J24" s="315"/>
      <c r="K24" s="315"/>
      <c r="L24" s="315"/>
      <c r="M24" s="315"/>
      <c r="N24" s="315"/>
      <c r="O24" s="315"/>
      <c r="P24" s="315"/>
      <c r="Q24" s="315"/>
      <c r="R24" s="315"/>
      <c r="S24" s="315"/>
      <c r="T24" s="315"/>
      <c r="U24" s="315"/>
      <c r="V24" s="315"/>
      <c r="W24" s="315"/>
      <c r="X24" s="315"/>
      <c r="Y24" s="315"/>
    </row>
    <row r="25" spans="1:50" s="5" customFormat="1" ht="22.5" customHeight="1" x14ac:dyDescent="0.15">
      <c r="A25" s="315"/>
      <c r="B25" s="315"/>
      <c r="C25" s="315"/>
      <c r="D25" s="315"/>
      <c r="E25" s="315"/>
      <c r="F25" s="315"/>
      <c r="G25" s="315"/>
      <c r="H25" s="315"/>
      <c r="I25" s="315"/>
      <c r="J25" s="315"/>
      <c r="K25" s="315"/>
      <c r="L25" s="315"/>
      <c r="M25" s="315"/>
      <c r="N25" s="315"/>
      <c r="O25" s="315"/>
      <c r="P25" s="315"/>
      <c r="Q25" s="315"/>
      <c r="R25" s="315"/>
      <c r="S25" s="315"/>
      <c r="T25" s="315"/>
      <c r="U25" s="315"/>
      <c r="V25" s="315"/>
      <c r="W25" s="315"/>
      <c r="X25" s="315"/>
      <c r="Y25" s="315"/>
    </row>
    <row r="26" spans="1:50" s="5" customFormat="1" ht="22.5" customHeight="1" x14ac:dyDescent="0.15">
      <c r="A26" s="315"/>
      <c r="B26" s="315"/>
      <c r="C26" s="315"/>
      <c r="D26" s="315"/>
      <c r="E26" s="315"/>
      <c r="F26" s="315"/>
      <c r="G26" s="315"/>
      <c r="H26" s="315"/>
      <c r="I26" s="315"/>
      <c r="J26" s="315"/>
      <c r="K26" s="315"/>
      <c r="L26" s="315"/>
      <c r="M26" s="315"/>
      <c r="N26" s="315"/>
      <c r="O26" s="315"/>
      <c r="P26" s="315"/>
      <c r="Q26" s="315"/>
      <c r="R26" s="315"/>
      <c r="S26" s="315"/>
      <c r="T26" s="315"/>
      <c r="U26" s="315"/>
      <c r="V26" s="315"/>
      <c r="W26" s="315"/>
      <c r="X26" s="315"/>
      <c r="Y26" s="315"/>
    </row>
    <row r="27" spans="1:50" s="5" customFormat="1" ht="22.5" customHeight="1" x14ac:dyDescent="0.15">
      <c r="A27" s="315"/>
      <c r="B27" s="315"/>
      <c r="C27" s="315"/>
      <c r="D27" s="315"/>
      <c r="E27" s="315"/>
      <c r="F27" s="315"/>
      <c r="G27" s="315"/>
      <c r="H27" s="315"/>
      <c r="I27" s="315"/>
      <c r="J27" s="315"/>
      <c r="K27" s="315"/>
      <c r="L27" s="315"/>
      <c r="M27" s="315"/>
      <c r="N27" s="315"/>
      <c r="O27" s="315"/>
      <c r="P27" s="315"/>
      <c r="Q27" s="315"/>
      <c r="R27" s="315"/>
      <c r="S27" s="315"/>
      <c r="T27" s="315"/>
      <c r="U27" s="315"/>
      <c r="V27" s="315"/>
      <c r="W27" s="315"/>
      <c r="X27" s="315"/>
      <c r="Y27" s="315"/>
    </row>
    <row r="28" spans="1:50" ht="22.5" customHeight="1" x14ac:dyDescent="0.15">
      <c r="A28" s="315"/>
      <c r="B28" s="315"/>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73" customFormat="1" ht="27" customHeight="1" x14ac:dyDescent="0.15">
      <c r="A29" s="315"/>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ht="22.5" customHeight="1" x14ac:dyDescent="0.15">
      <c r="A30" s="315"/>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ht="22.5" customHeight="1" x14ac:dyDescent="0.15">
      <c r="A31" s="315"/>
      <c r="B31" s="315"/>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ht="22.5" customHeight="1" x14ac:dyDescent="0.15">
      <c r="A32" s="315"/>
      <c r="B32" s="315"/>
      <c r="C32" s="315"/>
      <c r="D32" s="315"/>
      <c r="E32" s="315"/>
      <c r="F32" s="315"/>
      <c r="G32" s="315"/>
      <c r="H32" s="315"/>
      <c r="I32" s="315"/>
      <c r="J32" s="315"/>
      <c r="K32" s="315"/>
      <c r="L32" s="315"/>
      <c r="M32" s="315"/>
      <c r="N32" s="315"/>
      <c r="O32" s="315"/>
      <c r="P32" s="315"/>
      <c r="Q32" s="315"/>
      <c r="R32" s="315"/>
      <c r="S32" s="315"/>
      <c r="T32" s="315"/>
      <c r="U32" s="315"/>
      <c r="V32" s="315"/>
      <c r="W32" s="315"/>
      <c r="X32" s="315"/>
      <c r="Y32" s="31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ht="22.5" customHeight="1" x14ac:dyDescent="0.15">
      <c r="A33" s="315"/>
      <c r="B33" s="315"/>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ht="22.5" customHeight="1" x14ac:dyDescent="0.15">
      <c r="A34" s="315"/>
      <c r="B34" s="315"/>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ht="22.5" customHeight="1" x14ac:dyDescent="0.15">
      <c r="A35" s="315"/>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50" ht="22.5" customHeight="1" x14ac:dyDescent="0.15">
      <c r="A36" s="315"/>
      <c r="B36" s="315"/>
      <c r="C36" s="315"/>
      <c r="D36" s="315"/>
      <c r="E36" s="315"/>
      <c r="F36" s="315"/>
      <c r="G36" s="315"/>
      <c r="H36" s="315"/>
      <c r="I36" s="315"/>
      <c r="J36" s="315"/>
      <c r="K36" s="315"/>
      <c r="L36" s="315"/>
      <c r="M36" s="315"/>
      <c r="N36" s="315"/>
      <c r="O36" s="315"/>
      <c r="P36" s="315"/>
      <c r="Q36" s="315"/>
      <c r="R36" s="315"/>
      <c r="S36" s="315"/>
      <c r="T36" s="315"/>
      <c r="U36" s="315"/>
      <c r="V36" s="315"/>
      <c r="W36" s="315"/>
      <c r="X36" s="315"/>
      <c r="Y36" s="315"/>
    </row>
    <row r="37" spans="1:50" ht="22.5" customHeight="1" x14ac:dyDescent="0.15">
      <c r="A37" s="315"/>
      <c r="B37" s="315"/>
      <c r="C37" s="315"/>
      <c r="D37" s="315"/>
      <c r="E37" s="315"/>
      <c r="F37" s="315"/>
      <c r="G37" s="315"/>
      <c r="H37" s="315"/>
      <c r="I37" s="315"/>
      <c r="J37" s="315"/>
      <c r="K37" s="315"/>
      <c r="L37" s="315"/>
      <c r="M37" s="315"/>
      <c r="N37" s="315"/>
      <c r="O37" s="315"/>
      <c r="P37" s="315"/>
      <c r="Q37" s="315"/>
      <c r="R37" s="315"/>
      <c r="S37" s="315"/>
      <c r="T37" s="315"/>
      <c r="U37" s="315"/>
      <c r="V37" s="315"/>
      <c r="W37" s="315"/>
      <c r="X37" s="315"/>
      <c r="Y37" s="315"/>
    </row>
  </sheetData>
  <mergeCells count="4">
    <mergeCell ref="A1:Y3"/>
    <mergeCell ref="A4:Y7"/>
    <mergeCell ref="A9:Y23"/>
    <mergeCell ref="A24:Y37"/>
  </mergeCells>
  <phoneticPr fontId="1"/>
  <printOptions horizontalCentered="1"/>
  <pageMargins left="0.39370078740157483" right="0.39370078740157483" top="0.39370078740157483"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K56"/>
  <sheetViews>
    <sheetView showGridLines="0" view="pageBreakPreview" zoomScale="70" zoomScaleNormal="100" zoomScaleSheetLayoutView="70" workbookViewId="0">
      <selection activeCell="A48" sqref="A48:C48"/>
    </sheetView>
  </sheetViews>
  <sheetFormatPr defaultColWidth="9" defaultRowHeight="13.5" x14ac:dyDescent="0.15"/>
  <cols>
    <col min="1" max="1" width="8" style="6" customWidth="1"/>
    <col min="2" max="2" width="9.125" style="6" customWidth="1"/>
    <col min="3" max="4" width="9.625" style="6" customWidth="1"/>
    <col min="5" max="5" width="5.5" style="6" customWidth="1"/>
    <col min="6" max="6" width="4.625" style="6" customWidth="1"/>
    <col min="7" max="7" width="15.625" style="6" customWidth="1"/>
    <col min="8" max="8" width="2.625" style="6" customWidth="1"/>
    <col min="9" max="9" width="11.375" style="6" customWidth="1"/>
    <col min="10" max="10" width="6.125" style="6" customWidth="1"/>
    <col min="11" max="11" width="2.625" style="6" customWidth="1"/>
    <col min="12" max="12" width="6.125" style="6" customWidth="1"/>
    <col min="13" max="13" width="2.625" style="6" customWidth="1"/>
    <col min="14" max="14" width="6.125" style="6" customWidth="1"/>
    <col min="15" max="15" width="2.625" style="6" customWidth="1"/>
    <col min="16" max="16" width="9" style="6"/>
    <col min="17" max="17" width="3.125" style="6" customWidth="1"/>
    <col min="18" max="18" width="3.625" style="6" customWidth="1"/>
    <col min="19" max="16384" width="9" style="6"/>
  </cols>
  <sheetData>
    <row r="1" spans="1:25" ht="18.75" customHeight="1" thickBot="1" x14ac:dyDescent="0.2">
      <c r="A1" s="139"/>
      <c r="B1" s="139"/>
      <c r="C1" s="139"/>
      <c r="D1" s="139"/>
      <c r="E1" s="78"/>
      <c r="F1" s="78"/>
      <c r="G1" s="79"/>
      <c r="H1" s="79"/>
      <c r="I1" s="79"/>
      <c r="J1" s="79"/>
      <c r="K1" s="79"/>
      <c r="M1" s="9"/>
      <c r="N1" s="317" t="s">
        <v>299</v>
      </c>
      <c r="O1" s="317"/>
      <c r="P1" s="317"/>
      <c r="Q1" s="317"/>
    </row>
    <row r="2" spans="1:25" ht="18.75" customHeight="1" thickTop="1" x14ac:dyDescent="0.15">
      <c r="A2" s="346" t="s">
        <v>300</v>
      </c>
      <c r="B2" s="346"/>
      <c r="C2" s="346"/>
      <c r="D2" s="346"/>
      <c r="E2" s="346"/>
      <c r="F2" s="346"/>
      <c r="G2" s="139"/>
      <c r="H2" s="139"/>
      <c r="I2" s="79"/>
      <c r="J2" s="79"/>
      <c r="K2" s="79"/>
      <c r="L2" s="79"/>
      <c r="M2" s="79"/>
      <c r="N2" s="79"/>
      <c r="O2" s="79"/>
      <c r="P2" s="79"/>
      <c r="Q2" s="79"/>
      <c r="S2" s="352" t="s">
        <v>335</v>
      </c>
      <c r="T2" s="353"/>
      <c r="U2" s="354"/>
    </row>
    <row r="3" spans="1:25" ht="18.75" customHeight="1" x14ac:dyDescent="0.15">
      <c r="A3" s="80"/>
      <c r="B3" s="81"/>
      <c r="C3" s="81"/>
      <c r="D3" s="81"/>
      <c r="E3" s="81"/>
      <c r="F3" s="81"/>
      <c r="G3" s="81"/>
      <c r="H3" s="81"/>
      <c r="I3" s="81"/>
      <c r="J3" s="81"/>
      <c r="K3" s="81"/>
      <c r="L3" s="81"/>
      <c r="M3" s="81"/>
      <c r="N3" s="81"/>
      <c r="O3" s="81"/>
      <c r="P3" s="81"/>
      <c r="Q3" s="79"/>
      <c r="S3" s="355"/>
      <c r="T3" s="356"/>
      <c r="U3" s="357"/>
    </row>
    <row r="4" spans="1:25" ht="18.75" customHeight="1" x14ac:dyDescent="0.15">
      <c r="A4" s="318" t="s">
        <v>301</v>
      </c>
      <c r="B4" s="318"/>
      <c r="C4" s="318"/>
      <c r="D4" s="318"/>
      <c r="E4" s="318"/>
      <c r="F4" s="318"/>
      <c r="G4" s="318"/>
      <c r="H4" s="319" t="s">
        <v>221</v>
      </c>
      <c r="I4" s="319"/>
      <c r="J4" s="319"/>
      <c r="K4" s="319"/>
      <c r="L4" s="319"/>
      <c r="M4" s="319"/>
      <c r="N4" s="319"/>
      <c r="O4" s="319"/>
      <c r="P4" s="319"/>
      <c r="Q4" s="319"/>
      <c r="S4" s="355"/>
      <c r="T4" s="356"/>
      <c r="U4" s="357"/>
    </row>
    <row r="5" spans="1:25" ht="18.75" customHeight="1" x14ac:dyDescent="0.15">
      <c r="A5" s="82"/>
      <c r="B5" s="82"/>
      <c r="C5" s="82"/>
      <c r="D5" s="82"/>
      <c r="E5" s="82"/>
      <c r="F5" s="82"/>
      <c r="G5" s="82"/>
      <c r="H5" s="82"/>
      <c r="I5" s="82"/>
      <c r="J5" s="82"/>
      <c r="K5" s="82"/>
      <c r="L5" s="82"/>
      <c r="M5" s="82"/>
      <c r="N5" s="82"/>
      <c r="O5" s="82"/>
      <c r="P5" s="79"/>
      <c r="Q5" s="79"/>
      <c r="S5" s="355"/>
      <c r="T5" s="356"/>
      <c r="U5" s="357"/>
    </row>
    <row r="6" spans="1:25" ht="15" customHeight="1" x14ac:dyDescent="0.15">
      <c r="A6" s="83" t="s">
        <v>46</v>
      </c>
      <c r="B6" s="155"/>
      <c r="C6" s="361" t="s">
        <v>362</v>
      </c>
      <c r="D6" s="362"/>
      <c r="E6" s="362"/>
      <c r="F6" s="362"/>
      <c r="G6" s="362"/>
      <c r="H6" s="362"/>
      <c r="I6" s="363"/>
      <c r="J6" s="364" t="s">
        <v>47</v>
      </c>
      <c r="K6" s="365"/>
      <c r="L6" s="368" t="s">
        <v>48</v>
      </c>
      <c r="M6" s="369"/>
      <c r="N6" s="369"/>
      <c r="O6" s="369"/>
      <c r="P6" s="370"/>
      <c r="Q6" s="79"/>
      <c r="S6" s="355"/>
      <c r="T6" s="356"/>
      <c r="U6" s="357"/>
      <c r="W6" s="11" t="s">
        <v>209</v>
      </c>
      <c r="Y6" s="6" t="s">
        <v>334</v>
      </c>
    </row>
    <row r="7" spans="1:25" ht="24.75" customHeight="1" x14ac:dyDescent="0.15">
      <c r="A7" s="138" t="s">
        <v>210</v>
      </c>
      <c r="B7" s="170" t="s">
        <v>209</v>
      </c>
      <c r="C7" s="374" t="s">
        <v>220</v>
      </c>
      <c r="D7" s="375"/>
      <c r="E7" s="375"/>
      <c r="F7" s="375"/>
      <c r="G7" s="375"/>
      <c r="H7" s="375"/>
      <c r="I7" s="376"/>
      <c r="J7" s="366"/>
      <c r="K7" s="367"/>
      <c r="L7" s="371"/>
      <c r="M7" s="372"/>
      <c r="N7" s="372"/>
      <c r="O7" s="372"/>
      <c r="P7" s="373"/>
      <c r="Q7" s="79"/>
      <c r="S7" s="355"/>
      <c r="T7" s="356"/>
      <c r="U7" s="357"/>
      <c r="W7" s="11" t="s">
        <v>50</v>
      </c>
      <c r="X7" s="11" t="s">
        <v>48</v>
      </c>
    </row>
    <row r="8" spans="1:25" ht="15" customHeight="1" x14ac:dyDescent="0.15">
      <c r="A8" s="85" t="s">
        <v>46</v>
      </c>
      <c r="B8" s="755" t="s">
        <v>51</v>
      </c>
      <c r="C8" s="377" t="s">
        <v>363</v>
      </c>
      <c r="D8" s="378"/>
      <c r="E8" s="378"/>
      <c r="F8" s="378"/>
      <c r="G8" s="378"/>
      <c r="H8" s="378"/>
      <c r="I8" s="379"/>
      <c r="J8" s="380" t="s">
        <v>52</v>
      </c>
      <c r="K8" s="381"/>
      <c r="L8" s="382" t="s">
        <v>53</v>
      </c>
      <c r="M8" s="383"/>
      <c r="N8" s="383"/>
      <c r="O8" s="383"/>
      <c r="P8" s="384"/>
      <c r="Q8" s="79"/>
      <c r="S8" s="355"/>
      <c r="T8" s="356"/>
      <c r="U8" s="357"/>
      <c r="W8" s="11" t="s">
        <v>54</v>
      </c>
      <c r="X8" s="11" t="s">
        <v>55</v>
      </c>
    </row>
    <row r="9" spans="1:25" ht="24.75" customHeight="1" x14ac:dyDescent="0.15">
      <c r="A9" s="84" t="s">
        <v>56</v>
      </c>
      <c r="B9" s="170" t="s">
        <v>209</v>
      </c>
      <c r="C9" s="339" t="s">
        <v>222</v>
      </c>
      <c r="D9" s="339"/>
      <c r="E9" s="339"/>
      <c r="F9" s="339"/>
      <c r="G9" s="339"/>
      <c r="H9" s="339"/>
      <c r="I9" s="340"/>
      <c r="J9" s="341" t="s">
        <v>57</v>
      </c>
      <c r="K9" s="342"/>
      <c r="L9" s="343" t="s">
        <v>58</v>
      </c>
      <c r="M9" s="344"/>
      <c r="N9" s="344"/>
      <c r="O9" s="344"/>
      <c r="P9" s="345"/>
      <c r="Q9" s="79"/>
      <c r="S9" s="355"/>
      <c r="T9" s="356"/>
      <c r="U9" s="357"/>
      <c r="W9" s="11" t="s">
        <v>59</v>
      </c>
    </row>
    <row r="10" spans="1:25" ht="11.85" customHeight="1" thickBot="1" x14ac:dyDescent="0.2">
      <c r="A10" s="347" t="s">
        <v>46</v>
      </c>
      <c r="B10" s="415"/>
      <c r="C10" s="416"/>
      <c r="D10" s="417"/>
      <c r="E10" s="423" t="s">
        <v>60</v>
      </c>
      <c r="F10" s="421" t="s">
        <v>61</v>
      </c>
      <c r="G10" s="422"/>
      <c r="H10" s="393" t="s">
        <v>62</v>
      </c>
      <c r="I10" s="86" t="s">
        <v>46</v>
      </c>
      <c r="J10" s="331"/>
      <c r="K10" s="332"/>
      <c r="L10" s="332"/>
      <c r="M10" s="332"/>
      <c r="N10" s="332"/>
      <c r="O10" s="332"/>
      <c r="P10" s="396"/>
      <c r="Q10" s="79"/>
      <c r="S10" s="355"/>
      <c r="T10" s="356"/>
      <c r="U10" s="357"/>
      <c r="W10" s="11" t="s">
        <v>63</v>
      </c>
    </row>
    <row r="11" spans="1:25" ht="11.85" customHeight="1" thickBot="1" x14ac:dyDescent="0.2">
      <c r="A11" s="348"/>
      <c r="B11" s="418"/>
      <c r="C11" s="419"/>
      <c r="D11" s="420"/>
      <c r="E11" s="409"/>
      <c r="F11" s="426"/>
      <c r="G11" s="116" t="s">
        <v>64</v>
      </c>
      <c r="H11" s="394"/>
      <c r="I11" s="87"/>
      <c r="J11" s="410"/>
      <c r="K11" s="411"/>
      <c r="L11" s="411"/>
      <c r="M11" s="411"/>
      <c r="N11" s="411"/>
      <c r="O11" s="411"/>
      <c r="P11" s="412"/>
      <c r="Q11" s="79"/>
      <c r="S11" s="355"/>
      <c r="T11" s="356"/>
      <c r="U11" s="357"/>
      <c r="W11" s="11" t="s">
        <v>67</v>
      </c>
    </row>
    <row r="12" spans="1:25" ht="24" customHeight="1" thickBot="1" x14ac:dyDescent="0.2">
      <c r="A12" s="84" t="s">
        <v>65</v>
      </c>
      <c r="B12" s="333" t="s">
        <v>77</v>
      </c>
      <c r="C12" s="334"/>
      <c r="D12" s="334"/>
      <c r="E12" s="198"/>
      <c r="F12" s="427"/>
      <c r="G12" s="144"/>
      <c r="H12" s="394"/>
      <c r="I12" s="88" t="s">
        <v>66</v>
      </c>
      <c r="J12" s="328"/>
      <c r="K12" s="329"/>
      <c r="L12" s="329"/>
      <c r="M12" s="329"/>
      <c r="N12" s="329"/>
      <c r="O12" s="329"/>
      <c r="P12" s="330"/>
      <c r="Q12" s="79"/>
      <c r="S12" s="355"/>
      <c r="T12" s="356"/>
      <c r="U12" s="357"/>
      <c r="W12" s="11" t="s">
        <v>69</v>
      </c>
    </row>
    <row r="13" spans="1:25" ht="11.85" customHeight="1" thickBot="1" x14ac:dyDescent="0.2">
      <c r="A13" s="347" t="s">
        <v>46</v>
      </c>
      <c r="B13" s="415"/>
      <c r="C13" s="416"/>
      <c r="D13" s="417"/>
      <c r="E13" s="424" t="s">
        <v>60</v>
      </c>
      <c r="F13" s="425" t="s">
        <v>279</v>
      </c>
      <c r="G13" s="422"/>
      <c r="H13" s="394"/>
      <c r="I13" s="385" t="s">
        <v>68</v>
      </c>
      <c r="J13" s="349" t="s">
        <v>51</v>
      </c>
      <c r="K13" s="350"/>
      <c r="L13" s="350"/>
      <c r="M13" s="350"/>
      <c r="N13" s="350"/>
      <c r="O13" s="350"/>
      <c r="P13" s="351"/>
      <c r="Q13" s="79"/>
      <c r="S13" s="355"/>
      <c r="T13" s="356"/>
      <c r="U13" s="357"/>
      <c r="W13" s="11" t="s">
        <v>71</v>
      </c>
    </row>
    <row r="14" spans="1:25" ht="11.85" customHeight="1" thickBot="1" x14ac:dyDescent="0.2">
      <c r="A14" s="348"/>
      <c r="B14" s="418"/>
      <c r="C14" s="419"/>
      <c r="D14" s="420"/>
      <c r="E14" s="409"/>
      <c r="F14" s="426"/>
      <c r="G14" s="116" t="s">
        <v>333</v>
      </c>
      <c r="H14" s="394"/>
      <c r="I14" s="405"/>
      <c r="J14" s="325"/>
      <c r="K14" s="326"/>
      <c r="L14" s="326"/>
      <c r="M14" s="326"/>
      <c r="N14" s="326"/>
      <c r="O14" s="326"/>
      <c r="P14" s="327"/>
      <c r="Q14" s="79"/>
      <c r="S14" s="355"/>
      <c r="T14" s="356"/>
      <c r="U14" s="357"/>
      <c r="W14" s="11" t="s">
        <v>75</v>
      </c>
    </row>
    <row r="15" spans="1:25" ht="24" customHeight="1" thickBot="1" x14ac:dyDescent="0.2">
      <c r="A15" s="89" t="s">
        <v>70</v>
      </c>
      <c r="B15" s="333" t="s">
        <v>217</v>
      </c>
      <c r="C15" s="334"/>
      <c r="D15" s="334"/>
      <c r="E15" s="198"/>
      <c r="F15" s="427"/>
      <c r="G15" s="145"/>
      <c r="H15" s="394"/>
      <c r="I15" s="386"/>
      <c r="J15" s="328"/>
      <c r="K15" s="329"/>
      <c r="L15" s="329"/>
      <c r="M15" s="329"/>
      <c r="N15" s="329"/>
      <c r="O15" s="329"/>
      <c r="P15" s="330"/>
      <c r="Q15" s="79"/>
      <c r="S15" s="355"/>
      <c r="T15" s="356"/>
      <c r="U15" s="357"/>
    </row>
    <row r="16" spans="1:25" ht="15" customHeight="1" x14ac:dyDescent="0.15">
      <c r="A16" s="85" t="s">
        <v>46</v>
      </c>
      <c r="B16" s="331"/>
      <c r="C16" s="332"/>
      <c r="D16" s="332"/>
      <c r="E16" s="337" t="s">
        <v>211</v>
      </c>
      <c r="F16" s="320" t="s">
        <v>280</v>
      </c>
      <c r="G16" s="321"/>
      <c r="H16" s="394"/>
      <c r="I16" s="397" t="s">
        <v>72</v>
      </c>
      <c r="J16" s="399" t="s">
        <v>73</v>
      </c>
      <c r="K16" s="400"/>
      <c r="L16" s="400"/>
      <c r="M16" s="401"/>
      <c r="N16" s="402" t="s">
        <v>74</v>
      </c>
      <c r="O16" s="403"/>
      <c r="P16" s="404"/>
      <c r="Q16" s="79"/>
      <c r="S16" s="355"/>
      <c r="T16" s="356"/>
      <c r="U16" s="357"/>
    </row>
    <row r="17" spans="1:21" ht="24.75" customHeight="1" x14ac:dyDescent="0.15">
      <c r="A17" s="90" t="s">
        <v>76</v>
      </c>
      <c r="B17" s="333" t="s">
        <v>218</v>
      </c>
      <c r="C17" s="334"/>
      <c r="D17" s="334"/>
      <c r="E17" s="338"/>
      <c r="F17" s="322"/>
      <c r="G17" s="321"/>
      <c r="H17" s="394"/>
      <c r="I17" s="398"/>
      <c r="J17" s="406"/>
      <c r="K17" s="407"/>
      <c r="L17" s="407"/>
      <c r="M17" s="408"/>
      <c r="N17" s="413"/>
      <c r="O17" s="407"/>
      <c r="P17" s="414"/>
      <c r="Q17" s="79"/>
      <c r="S17" s="355"/>
      <c r="T17" s="356"/>
      <c r="U17" s="357"/>
    </row>
    <row r="18" spans="1:21" ht="14.25" customHeight="1" x14ac:dyDescent="0.15">
      <c r="A18" s="91" t="s">
        <v>46</v>
      </c>
      <c r="B18" s="331"/>
      <c r="C18" s="332"/>
      <c r="D18" s="332"/>
      <c r="E18" s="409" t="s">
        <v>211</v>
      </c>
      <c r="F18" s="322"/>
      <c r="G18" s="321"/>
      <c r="H18" s="394"/>
      <c r="I18" s="385" t="s">
        <v>78</v>
      </c>
      <c r="J18" s="387"/>
      <c r="K18" s="388"/>
      <c r="L18" s="388"/>
      <c r="M18" s="388"/>
      <c r="N18" s="388"/>
      <c r="O18" s="388"/>
      <c r="P18" s="389"/>
      <c r="Q18" s="79"/>
      <c r="S18" s="355"/>
      <c r="T18" s="356"/>
      <c r="U18" s="357"/>
    </row>
    <row r="19" spans="1:21" ht="24" customHeight="1" thickBot="1" x14ac:dyDescent="0.2">
      <c r="A19" s="89" t="s">
        <v>79</v>
      </c>
      <c r="B19" s="335" t="s">
        <v>219</v>
      </c>
      <c r="C19" s="336"/>
      <c r="D19" s="336"/>
      <c r="E19" s="338"/>
      <c r="F19" s="323"/>
      <c r="G19" s="324"/>
      <c r="H19" s="395"/>
      <c r="I19" s="386"/>
      <c r="J19" s="390"/>
      <c r="K19" s="391"/>
      <c r="L19" s="391"/>
      <c r="M19" s="391"/>
      <c r="N19" s="391"/>
      <c r="O19" s="391"/>
      <c r="P19" s="392"/>
      <c r="Q19" s="79"/>
      <c r="S19" s="358"/>
      <c r="T19" s="359"/>
      <c r="U19" s="360"/>
    </row>
    <row r="20" spans="1:21" ht="19.5" customHeight="1" thickTop="1" x14ac:dyDescent="0.15">
      <c r="A20" s="456" t="s">
        <v>212</v>
      </c>
      <c r="B20" s="457"/>
      <c r="C20" s="457"/>
      <c r="D20" s="458" t="s">
        <v>215</v>
      </c>
      <c r="E20" s="458"/>
      <c r="F20" s="458"/>
      <c r="G20" s="458"/>
      <c r="H20" s="458"/>
      <c r="I20" s="458"/>
      <c r="J20" s="141" t="s">
        <v>216</v>
      </c>
      <c r="K20" s="446" t="s">
        <v>337</v>
      </c>
      <c r="L20" s="446"/>
      <c r="M20" s="446"/>
      <c r="N20" s="446"/>
      <c r="O20" s="146"/>
      <c r="P20" s="147"/>
      <c r="Q20" s="79"/>
    </row>
    <row r="21" spans="1:21" ht="19.5" customHeight="1" thickBot="1" x14ac:dyDescent="0.2">
      <c r="A21" s="443" t="s">
        <v>336</v>
      </c>
      <c r="B21" s="444"/>
      <c r="C21" s="444"/>
      <c r="D21" s="445" t="s">
        <v>338</v>
      </c>
      <c r="E21" s="445"/>
      <c r="F21" s="445"/>
      <c r="G21" s="445"/>
      <c r="H21" s="445"/>
      <c r="I21" s="445"/>
      <c r="J21" s="142"/>
      <c r="K21" s="142"/>
      <c r="L21" s="142"/>
      <c r="M21" s="142"/>
      <c r="N21" s="142"/>
      <c r="O21" s="142"/>
      <c r="P21" s="143"/>
      <c r="Q21" s="79"/>
    </row>
    <row r="22" spans="1:21" ht="19.5" customHeight="1" x14ac:dyDescent="0.15">
      <c r="A22" s="440" t="s">
        <v>224</v>
      </c>
      <c r="B22" s="441"/>
      <c r="C22" s="441"/>
      <c r="D22" s="441"/>
      <c r="E22" s="441"/>
      <c r="F22" s="441"/>
      <c r="G22" s="441"/>
      <c r="H22" s="441"/>
      <c r="I22" s="441"/>
      <c r="J22" s="441"/>
      <c r="K22" s="441"/>
      <c r="L22" s="441"/>
      <c r="M22" s="441"/>
      <c r="N22" s="441"/>
      <c r="O22" s="441"/>
      <c r="P22" s="442"/>
      <c r="Q22" s="79"/>
      <c r="S22" s="447" t="s">
        <v>339</v>
      </c>
      <c r="T22" s="448"/>
      <c r="U22" s="449"/>
    </row>
    <row r="23" spans="1:21" ht="19.5" customHeight="1" x14ac:dyDescent="0.15">
      <c r="A23" s="440" t="s">
        <v>213</v>
      </c>
      <c r="B23" s="441"/>
      <c r="C23" s="441"/>
      <c r="D23" s="441"/>
      <c r="E23" s="441"/>
      <c r="F23" s="441"/>
      <c r="G23" s="441"/>
      <c r="H23" s="441"/>
      <c r="I23" s="441"/>
      <c r="J23" s="441"/>
      <c r="K23" s="441"/>
      <c r="L23" s="441"/>
      <c r="M23" s="441"/>
      <c r="N23" s="441"/>
      <c r="O23" s="441"/>
      <c r="P23" s="442"/>
      <c r="Q23" s="79"/>
      <c r="S23" s="450"/>
      <c r="T23" s="451"/>
      <c r="U23" s="452"/>
    </row>
    <row r="24" spans="1:21" ht="19.5" customHeight="1" thickBot="1" x14ac:dyDescent="0.2">
      <c r="A24" s="459" t="s">
        <v>214</v>
      </c>
      <c r="B24" s="460"/>
      <c r="C24" s="460"/>
      <c r="D24" s="460"/>
      <c r="E24" s="460"/>
      <c r="F24" s="460"/>
      <c r="G24" s="460"/>
      <c r="H24" s="460"/>
      <c r="I24" s="460"/>
      <c r="J24" s="460"/>
      <c r="K24" s="460"/>
      <c r="L24" s="460"/>
      <c r="M24" s="460"/>
      <c r="N24" s="460"/>
      <c r="O24" s="460"/>
      <c r="P24" s="461"/>
      <c r="Q24" s="79"/>
      <c r="S24" s="453"/>
      <c r="T24" s="454"/>
      <c r="U24" s="455"/>
    </row>
    <row r="25" spans="1:21" ht="28.5" customHeight="1" x14ac:dyDescent="0.15">
      <c r="A25" s="92" t="s">
        <v>82</v>
      </c>
      <c r="B25" s="431" t="s">
        <v>83</v>
      </c>
      <c r="C25" s="432"/>
      <c r="D25" s="432"/>
      <c r="E25" s="432"/>
      <c r="F25" s="433"/>
      <c r="G25" s="435" t="s">
        <v>46</v>
      </c>
      <c r="H25" s="435"/>
      <c r="I25" s="435"/>
      <c r="J25" s="431" t="s">
        <v>84</v>
      </c>
      <c r="K25" s="433"/>
      <c r="L25" s="431" t="s">
        <v>85</v>
      </c>
      <c r="M25" s="433"/>
      <c r="N25" s="431" t="s">
        <v>86</v>
      </c>
      <c r="O25" s="433"/>
      <c r="P25" s="93" t="s">
        <v>87</v>
      </c>
      <c r="Q25" s="79"/>
    </row>
    <row r="26" spans="1:21" ht="28.35" customHeight="1" x14ac:dyDescent="0.15">
      <c r="A26" s="94">
        <v>1</v>
      </c>
      <c r="B26" s="428" t="s">
        <v>88</v>
      </c>
      <c r="C26" s="429"/>
      <c r="D26" s="429"/>
      <c r="E26" s="429"/>
      <c r="F26" s="430"/>
      <c r="G26" s="434" t="s">
        <v>88</v>
      </c>
      <c r="H26" s="434"/>
      <c r="I26" s="434"/>
      <c r="J26" s="113">
        <v>3</v>
      </c>
      <c r="K26" s="15" t="s">
        <v>89</v>
      </c>
      <c r="L26" s="113">
        <v>170</v>
      </c>
      <c r="M26" s="15" t="s">
        <v>90</v>
      </c>
      <c r="N26" s="114">
        <v>50</v>
      </c>
      <c r="O26" s="24" t="s">
        <v>90</v>
      </c>
      <c r="P26" s="96"/>
      <c r="Q26" s="79"/>
    </row>
    <row r="27" spans="1:21" ht="28.35" customHeight="1" x14ac:dyDescent="0.15">
      <c r="A27" s="95">
        <v>2</v>
      </c>
      <c r="B27" s="428" t="s">
        <v>91</v>
      </c>
      <c r="C27" s="429"/>
      <c r="D27" s="429"/>
      <c r="E27" s="429"/>
      <c r="F27" s="430"/>
      <c r="G27" s="434"/>
      <c r="H27" s="434"/>
      <c r="I27" s="434"/>
      <c r="J27" s="114"/>
      <c r="K27" s="15" t="s">
        <v>89</v>
      </c>
      <c r="L27" s="114"/>
      <c r="M27" s="15" t="s">
        <v>90</v>
      </c>
      <c r="N27" s="114"/>
      <c r="O27" s="15" t="s">
        <v>90</v>
      </c>
      <c r="P27" s="96"/>
      <c r="Q27" s="79"/>
    </row>
    <row r="28" spans="1:21" ht="28.35" customHeight="1" x14ac:dyDescent="0.15">
      <c r="A28" s="95">
        <v>3</v>
      </c>
      <c r="B28" s="428" t="s">
        <v>92</v>
      </c>
      <c r="C28" s="429"/>
      <c r="D28" s="429"/>
      <c r="E28" s="429"/>
      <c r="F28" s="430"/>
      <c r="G28" s="434"/>
      <c r="H28" s="434"/>
      <c r="I28" s="434"/>
      <c r="J28" s="114"/>
      <c r="K28" s="15" t="s">
        <v>89</v>
      </c>
      <c r="L28" s="114"/>
      <c r="M28" s="15" t="s">
        <v>93</v>
      </c>
      <c r="N28" s="114"/>
      <c r="O28" s="15" t="s">
        <v>93</v>
      </c>
      <c r="P28" s="96"/>
      <c r="Q28" s="79"/>
    </row>
    <row r="29" spans="1:21" ht="28.35" customHeight="1" x14ac:dyDescent="0.15">
      <c r="A29" s="95">
        <v>4</v>
      </c>
      <c r="B29" s="428" t="s">
        <v>94</v>
      </c>
      <c r="C29" s="429"/>
      <c r="D29" s="429"/>
      <c r="E29" s="429"/>
      <c r="F29" s="430"/>
      <c r="G29" s="434"/>
      <c r="H29" s="434"/>
      <c r="I29" s="434"/>
      <c r="J29" s="114"/>
      <c r="K29" s="15" t="s">
        <v>89</v>
      </c>
      <c r="L29" s="114"/>
      <c r="M29" s="15" t="s">
        <v>93</v>
      </c>
      <c r="N29" s="114"/>
      <c r="O29" s="15" t="s">
        <v>93</v>
      </c>
      <c r="P29" s="96"/>
      <c r="Q29" s="79"/>
    </row>
    <row r="30" spans="1:21" ht="28.35" customHeight="1" x14ac:dyDescent="0.15">
      <c r="A30" s="95">
        <v>5</v>
      </c>
      <c r="B30" s="428" t="s">
        <v>95</v>
      </c>
      <c r="C30" s="429"/>
      <c r="D30" s="429"/>
      <c r="E30" s="429"/>
      <c r="F30" s="430"/>
      <c r="G30" s="434"/>
      <c r="H30" s="434"/>
      <c r="I30" s="434"/>
      <c r="J30" s="114"/>
      <c r="K30" s="15" t="s">
        <v>89</v>
      </c>
      <c r="L30" s="114"/>
      <c r="M30" s="15" t="s">
        <v>93</v>
      </c>
      <c r="N30" s="114"/>
      <c r="O30" s="15" t="s">
        <v>93</v>
      </c>
      <c r="P30" s="96"/>
      <c r="Q30" s="79"/>
    </row>
    <row r="31" spans="1:21" ht="28.35" customHeight="1" x14ac:dyDescent="0.15">
      <c r="A31" s="95">
        <v>6</v>
      </c>
      <c r="B31" s="428" t="s">
        <v>96</v>
      </c>
      <c r="C31" s="429"/>
      <c r="D31" s="429"/>
      <c r="E31" s="429"/>
      <c r="F31" s="430"/>
      <c r="G31" s="434"/>
      <c r="H31" s="434"/>
      <c r="I31" s="434"/>
      <c r="J31" s="114"/>
      <c r="K31" s="15" t="s">
        <v>89</v>
      </c>
      <c r="L31" s="114"/>
      <c r="M31" s="15" t="s">
        <v>93</v>
      </c>
      <c r="N31" s="114"/>
      <c r="O31" s="15" t="s">
        <v>93</v>
      </c>
      <c r="P31" s="96"/>
      <c r="Q31" s="79"/>
    </row>
    <row r="32" spans="1:21" ht="28.35" customHeight="1" x14ac:dyDescent="0.15">
      <c r="A32" s="95">
        <v>7</v>
      </c>
      <c r="B32" s="428" t="s">
        <v>97</v>
      </c>
      <c r="C32" s="429"/>
      <c r="D32" s="429"/>
      <c r="E32" s="429"/>
      <c r="F32" s="430"/>
      <c r="G32" s="434"/>
      <c r="H32" s="434"/>
      <c r="I32" s="434"/>
      <c r="J32" s="114"/>
      <c r="K32" s="15" t="s">
        <v>89</v>
      </c>
      <c r="L32" s="114"/>
      <c r="M32" s="15" t="s">
        <v>93</v>
      </c>
      <c r="N32" s="114"/>
      <c r="O32" s="15" t="s">
        <v>93</v>
      </c>
      <c r="P32" s="96"/>
      <c r="Q32" s="79"/>
    </row>
    <row r="33" spans="1:17" ht="28.35" customHeight="1" x14ac:dyDescent="0.15">
      <c r="A33" s="95">
        <v>8</v>
      </c>
      <c r="B33" s="428" t="s">
        <v>98</v>
      </c>
      <c r="C33" s="429"/>
      <c r="D33" s="429"/>
      <c r="E33" s="429"/>
      <c r="F33" s="430"/>
      <c r="G33" s="434"/>
      <c r="H33" s="434"/>
      <c r="I33" s="434"/>
      <c r="J33" s="114"/>
      <c r="K33" s="15" t="s">
        <v>89</v>
      </c>
      <c r="L33" s="114"/>
      <c r="M33" s="15" t="s">
        <v>93</v>
      </c>
      <c r="N33" s="114"/>
      <c r="O33" s="15" t="s">
        <v>93</v>
      </c>
      <c r="P33" s="96"/>
      <c r="Q33" s="79"/>
    </row>
    <row r="34" spans="1:17" ht="28.35" customHeight="1" x14ac:dyDescent="0.15">
      <c r="A34" s="95">
        <v>9</v>
      </c>
      <c r="B34" s="428" t="s">
        <v>99</v>
      </c>
      <c r="C34" s="429"/>
      <c r="D34" s="429"/>
      <c r="E34" s="429"/>
      <c r="F34" s="430"/>
      <c r="G34" s="434"/>
      <c r="H34" s="434"/>
      <c r="I34" s="434"/>
      <c r="J34" s="114"/>
      <c r="K34" s="15" t="s">
        <v>89</v>
      </c>
      <c r="L34" s="114"/>
      <c r="M34" s="15" t="s">
        <v>93</v>
      </c>
      <c r="N34" s="114"/>
      <c r="O34" s="15" t="s">
        <v>93</v>
      </c>
      <c r="P34" s="96"/>
      <c r="Q34" s="79"/>
    </row>
    <row r="35" spans="1:17" ht="28.35" customHeight="1" x14ac:dyDescent="0.15">
      <c r="A35" s="95">
        <v>10</v>
      </c>
      <c r="B35" s="428" t="s">
        <v>100</v>
      </c>
      <c r="C35" s="429"/>
      <c r="D35" s="429"/>
      <c r="E35" s="429"/>
      <c r="F35" s="430"/>
      <c r="G35" s="434"/>
      <c r="H35" s="434"/>
      <c r="I35" s="434"/>
      <c r="J35" s="114"/>
      <c r="K35" s="15" t="s">
        <v>89</v>
      </c>
      <c r="L35" s="114"/>
      <c r="M35" s="15" t="s">
        <v>93</v>
      </c>
      <c r="N35" s="114"/>
      <c r="O35" s="15" t="s">
        <v>93</v>
      </c>
      <c r="P35" s="96"/>
      <c r="Q35" s="79"/>
    </row>
    <row r="36" spans="1:17" ht="28.35" customHeight="1" x14ac:dyDescent="0.15">
      <c r="A36" s="95">
        <v>11</v>
      </c>
      <c r="B36" s="428" t="s">
        <v>101</v>
      </c>
      <c r="C36" s="429"/>
      <c r="D36" s="429"/>
      <c r="E36" s="429"/>
      <c r="F36" s="430"/>
      <c r="G36" s="434"/>
      <c r="H36" s="434"/>
      <c r="I36" s="434"/>
      <c r="J36" s="114"/>
      <c r="K36" s="15" t="s">
        <v>89</v>
      </c>
      <c r="L36" s="114"/>
      <c r="M36" s="15" t="s">
        <v>93</v>
      </c>
      <c r="N36" s="114"/>
      <c r="O36" s="15" t="s">
        <v>93</v>
      </c>
      <c r="P36" s="96"/>
      <c r="Q36" s="79"/>
    </row>
    <row r="37" spans="1:17" ht="28.35" customHeight="1" x14ac:dyDescent="0.15">
      <c r="A37" s="88">
        <v>12</v>
      </c>
      <c r="B37" s="428" t="s">
        <v>102</v>
      </c>
      <c r="C37" s="429"/>
      <c r="D37" s="429"/>
      <c r="E37" s="429"/>
      <c r="F37" s="430"/>
      <c r="G37" s="434"/>
      <c r="H37" s="434"/>
      <c r="I37" s="434"/>
      <c r="J37" s="114"/>
      <c r="K37" s="17" t="s">
        <v>89</v>
      </c>
      <c r="L37" s="114"/>
      <c r="M37" s="17" t="s">
        <v>93</v>
      </c>
      <c r="N37" s="115"/>
      <c r="O37" s="15" t="s">
        <v>93</v>
      </c>
      <c r="P37" s="96"/>
      <c r="Q37" s="79"/>
    </row>
    <row r="38" spans="1:17" ht="13.5" customHeight="1" x14ac:dyDescent="0.15">
      <c r="A38" s="151" t="s">
        <v>110</v>
      </c>
      <c r="B38" s="139"/>
      <c r="C38" s="139"/>
      <c r="D38" s="139"/>
      <c r="E38" s="139"/>
      <c r="F38" s="139"/>
      <c r="G38" s="139"/>
      <c r="H38" s="139"/>
      <c r="I38" s="139"/>
      <c r="J38" s="139"/>
      <c r="K38" s="139"/>
      <c r="L38" s="139"/>
      <c r="M38" s="139"/>
      <c r="N38" s="139"/>
      <c r="O38" s="139"/>
      <c r="P38" s="81"/>
      <c r="Q38" s="81"/>
    </row>
    <row r="39" spans="1:17" ht="13.5" customHeight="1" x14ac:dyDescent="0.15">
      <c r="A39" s="176" t="s">
        <v>242</v>
      </c>
      <c r="B39" s="139"/>
      <c r="C39" s="139"/>
      <c r="D39" s="139"/>
      <c r="E39" s="139"/>
      <c r="F39" s="139"/>
      <c r="G39" s="139"/>
      <c r="H39" s="139"/>
      <c r="I39" s="139"/>
      <c r="J39" s="139"/>
      <c r="K39" s="139"/>
      <c r="L39" s="139"/>
      <c r="M39" s="139"/>
      <c r="N39" s="139"/>
      <c r="O39" s="139"/>
      <c r="P39" s="139"/>
      <c r="Q39" s="81"/>
    </row>
    <row r="40" spans="1:17" ht="13.5" customHeight="1" x14ac:dyDescent="0.15">
      <c r="A40" s="176" t="s">
        <v>243</v>
      </c>
      <c r="B40" s="139"/>
      <c r="C40" s="139"/>
      <c r="D40" s="139"/>
      <c r="E40" s="139"/>
      <c r="F40" s="139"/>
      <c r="G40" s="139"/>
      <c r="H40" s="139"/>
      <c r="I40" s="139"/>
      <c r="J40" s="139"/>
      <c r="K40" s="139"/>
      <c r="L40" s="139"/>
      <c r="M40" s="139"/>
      <c r="N40" s="139"/>
      <c r="O40" s="139"/>
      <c r="P40" s="139"/>
      <c r="Q40" s="139"/>
    </row>
    <row r="41" spans="1:17" ht="13.5" customHeight="1" x14ac:dyDescent="0.15">
      <c r="A41" s="183" t="s">
        <v>281</v>
      </c>
      <c r="B41" s="184"/>
      <c r="C41" s="184"/>
      <c r="D41" s="184"/>
      <c r="E41" s="184"/>
      <c r="F41" s="184"/>
      <c r="G41" s="184"/>
      <c r="H41" s="184"/>
      <c r="I41" s="184"/>
      <c r="J41" s="184"/>
      <c r="K41" s="184"/>
      <c r="L41" s="184"/>
      <c r="M41" s="184"/>
      <c r="N41" s="184"/>
      <c r="O41" s="184"/>
      <c r="P41" s="184"/>
      <c r="Q41" s="184"/>
    </row>
    <row r="42" spans="1:17" ht="13.5" customHeight="1" x14ac:dyDescent="0.15">
      <c r="A42" s="183" t="s">
        <v>249</v>
      </c>
      <c r="B42" s="139"/>
      <c r="C42" s="139"/>
      <c r="D42" s="139"/>
      <c r="E42" s="139"/>
      <c r="F42" s="139"/>
      <c r="G42" s="139"/>
      <c r="H42" s="139"/>
      <c r="I42" s="139"/>
      <c r="J42" s="139"/>
      <c r="K42" s="139"/>
      <c r="L42" s="139"/>
      <c r="M42" s="139"/>
      <c r="N42" s="139"/>
      <c r="O42" s="139"/>
      <c r="P42" s="139"/>
      <c r="Q42" s="81"/>
    </row>
    <row r="43" spans="1:17" ht="13.5" customHeight="1" x14ac:dyDescent="0.15">
      <c r="A43" s="139" t="s">
        <v>250</v>
      </c>
      <c r="B43" s="139"/>
      <c r="C43" s="139"/>
      <c r="D43" s="139"/>
      <c r="E43" s="139"/>
      <c r="F43" s="139"/>
      <c r="G43" s="139"/>
      <c r="H43" s="139"/>
      <c r="I43" s="139"/>
      <c r="J43" s="139"/>
      <c r="K43" s="139"/>
      <c r="L43" s="139"/>
      <c r="M43" s="139"/>
      <c r="N43" s="139"/>
      <c r="O43" s="139"/>
      <c r="P43" s="139"/>
      <c r="Q43" s="81"/>
    </row>
    <row r="44" spans="1:17" ht="13.5" customHeight="1" x14ac:dyDescent="0.15">
      <c r="A44" s="139"/>
      <c r="B44" s="139"/>
      <c r="C44" s="139"/>
      <c r="D44" s="139"/>
      <c r="E44" s="139"/>
      <c r="F44" s="139"/>
      <c r="G44" s="139"/>
      <c r="H44" s="139"/>
      <c r="I44" s="139"/>
      <c r="J44" s="139"/>
      <c r="K44" s="139"/>
      <c r="L44" s="139"/>
      <c r="M44" s="139"/>
      <c r="N44" s="139"/>
      <c r="O44" s="139"/>
      <c r="P44" s="139"/>
      <c r="Q44" s="81"/>
    </row>
    <row r="45" spans="1:17" ht="13.5" customHeight="1" x14ac:dyDescent="0.15">
      <c r="A45" s="139"/>
      <c r="B45" s="139"/>
      <c r="C45" s="139"/>
      <c r="D45" s="139"/>
      <c r="E45" s="139"/>
      <c r="F45" s="139"/>
      <c r="G45" s="139"/>
      <c r="H45" s="139"/>
      <c r="I45" s="139"/>
      <c r="J45" s="139"/>
      <c r="K45" s="139"/>
      <c r="L45" s="139"/>
      <c r="M45" s="139"/>
      <c r="N45" s="139"/>
      <c r="O45" s="139"/>
      <c r="P45" s="139"/>
      <c r="Q45" s="81"/>
    </row>
    <row r="46" spans="1:17" ht="13.5" customHeight="1" x14ac:dyDescent="0.15">
      <c r="A46" s="154"/>
      <c r="B46" s="154"/>
      <c r="C46" s="154"/>
      <c r="D46" s="154"/>
      <c r="E46" s="154"/>
      <c r="F46" s="154"/>
      <c r="G46" s="154"/>
      <c r="H46" s="154"/>
      <c r="I46" s="154"/>
      <c r="J46" s="154"/>
      <c r="K46" s="154"/>
      <c r="L46" s="154"/>
      <c r="M46" s="154"/>
      <c r="N46" s="154"/>
      <c r="O46" s="154"/>
      <c r="P46" s="154"/>
      <c r="Q46" s="81"/>
    </row>
    <row r="47" spans="1:17" ht="13.5" customHeight="1" x14ac:dyDescent="0.15">
      <c r="D47" s="97"/>
      <c r="E47" s="97"/>
      <c r="F47" s="97"/>
      <c r="G47" s="97"/>
      <c r="H47" s="97"/>
      <c r="I47" s="97"/>
      <c r="J47" s="97"/>
      <c r="K47" s="97"/>
      <c r="L47" s="97"/>
      <c r="M47" s="97"/>
      <c r="N47" s="97"/>
      <c r="O47" s="97"/>
      <c r="P47" s="97"/>
      <c r="Q47" s="79"/>
    </row>
    <row r="48" spans="1:17" ht="13.5" customHeight="1" x14ac:dyDescent="0.15">
      <c r="A48" s="437" t="str">
        <f>N1</f>
        <v>令和７年 月   日</v>
      </c>
      <c r="B48" s="437"/>
      <c r="C48" s="437"/>
      <c r="D48" s="97"/>
      <c r="E48" s="97"/>
      <c r="F48" s="97"/>
      <c r="G48" s="97"/>
      <c r="H48" s="97"/>
      <c r="I48" s="97"/>
      <c r="J48" s="97"/>
      <c r="K48" s="97"/>
      <c r="L48" s="97"/>
      <c r="M48" s="97"/>
      <c r="N48" s="97"/>
      <c r="O48" s="97"/>
      <c r="P48" s="97"/>
      <c r="Q48" s="79"/>
    </row>
    <row r="49" spans="1:37" ht="13.5" customHeight="1" x14ac:dyDescent="0.15">
      <c r="A49" s="82"/>
      <c r="B49" s="82"/>
      <c r="C49" s="82"/>
      <c r="D49" s="82"/>
      <c r="E49" s="82"/>
      <c r="F49" s="82"/>
      <c r="G49" s="82"/>
      <c r="H49" s="82"/>
      <c r="I49" s="82"/>
      <c r="J49" s="82"/>
      <c r="K49" s="82"/>
      <c r="L49" s="82"/>
      <c r="M49" s="82"/>
      <c r="N49" s="82"/>
      <c r="O49" s="82"/>
      <c r="P49" s="79"/>
      <c r="Q49" s="79"/>
    </row>
    <row r="50" spans="1:37" ht="19.5" customHeight="1" thickBot="1" x14ac:dyDescent="0.25">
      <c r="A50" s="82"/>
      <c r="B50" s="438" t="str">
        <f>$C$7</f>
        <v>◇◇立◇◇中学校</v>
      </c>
      <c r="C50" s="438"/>
      <c r="D50" s="438"/>
      <c r="E50" s="438"/>
      <c r="F50" s="438"/>
      <c r="G50" s="438"/>
      <c r="H50" s="98" t="s">
        <v>223</v>
      </c>
      <c r="I50" s="98"/>
      <c r="J50" s="439" t="s">
        <v>80</v>
      </c>
      <c r="K50" s="439"/>
      <c r="L50" s="439"/>
      <c r="M50" s="439"/>
      <c r="N50" s="439"/>
      <c r="O50" s="439"/>
      <c r="P50" s="140" t="s">
        <v>103</v>
      </c>
      <c r="Q50" s="79"/>
    </row>
    <row r="52" spans="1:37" x14ac:dyDescent="0.15">
      <c r="D52" s="19"/>
      <c r="E52" s="19"/>
      <c r="F52" s="19"/>
      <c r="G52" s="19"/>
      <c r="H52" s="19"/>
      <c r="L52" s="19"/>
      <c r="M52" s="19"/>
      <c r="N52" s="19"/>
      <c r="O52" s="19"/>
      <c r="P52" s="436"/>
      <c r="Q52" s="436"/>
      <c r="R52" s="436"/>
      <c r="T52" s="436"/>
      <c r="U52" s="436"/>
      <c r="V52" s="436"/>
      <c r="Z52" s="19" t="s">
        <v>81</v>
      </c>
      <c r="AA52" s="19" t="s">
        <v>104</v>
      </c>
      <c r="AB52" s="436" t="s">
        <v>105</v>
      </c>
      <c r="AC52" s="436"/>
      <c r="AD52" s="436"/>
      <c r="AE52" s="436"/>
      <c r="AF52" s="436"/>
      <c r="AG52" s="436"/>
      <c r="AH52" s="436"/>
      <c r="AI52" s="436"/>
      <c r="AJ52" s="436"/>
      <c r="AK52" s="436"/>
    </row>
    <row r="56" spans="1:37" x14ac:dyDescent="0.15">
      <c r="R56" s="19"/>
    </row>
  </sheetData>
  <mergeCells count="91">
    <mergeCell ref="A22:P22"/>
    <mergeCell ref="A21:C21"/>
    <mergeCell ref="D21:I21"/>
    <mergeCell ref="K20:N20"/>
    <mergeCell ref="S22:U24"/>
    <mergeCell ref="A20:C20"/>
    <mergeCell ref="D20:I20"/>
    <mergeCell ref="A23:P23"/>
    <mergeCell ref="A24:P24"/>
    <mergeCell ref="G34:I34"/>
    <mergeCell ref="G28:I28"/>
    <mergeCell ref="G37:I37"/>
    <mergeCell ref="G32:I32"/>
    <mergeCell ref="B30:F30"/>
    <mergeCell ref="B31:F31"/>
    <mergeCell ref="B32:F32"/>
    <mergeCell ref="B33:F33"/>
    <mergeCell ref="B34:F34"/>
    <mergeCell ref="G29:I29"/>
    <mergeCell ref="G30:I30"/>
    <mergeCell ref="G31:I31"/>
    <mergeCell ref="B29:F29"/>
    <mergeCell ref="J25:K25"/>
    <mergeCell ref="L25:M25"/>
    <mergeCell ref="N25:O25"/>
    <mergeCell ref="B27:F27"/>
    <mergeCell ref="AB52:AK52"/>
    <mergeCell ref="A48:C48"/>
    <mergeCell ref="B50:G50"/>
    <mergeCell ref="J50:O50"/>
    <mergeCell ref="G35:I35"/>
    <mergeCell ref="G36:I36"/>
    <mergeCell ref="P52:R52"/>
    <mergeCell ref="T52:V52"/>
    <mergeCell ref="B35:F35"/>
    <mergeCell ref="B36:F36"/>
    <mergeCell ref="B37:F37"/>
    <mergeCell ref="G33:I33"/>
    <mergeCell ref="B28:F28"/>
    <mergeCell ref="B26:F26"/>
    <mergeCell ref="B25:F25"/>
    <mergeCell ref="G26:I26"/>
    <mergeCell ref="G27:I27"/>
    <mergeCell ref="G25:I25"/>
    <mergeCell ref="J17:M17"/>
    <mergeCell ref="E18:E19"/>
    <mergeCell ref="J11:P12"/>
    <mergeCell ref="N17:P17"/>
    <mergeCell ref="A10:A11"/>
    <mergeCell ref="B10:D11"/>
    <mergeCell ref="F10:G10"/>
    <mergeCell ref="E10:E11"/>
    <mergeCell ref="B12:D12"/>
    <mergeCell ref="E13:E14"/>
    <mergeCell ref="F13:G13"/>
    <mergeCell ref="F14:F15"/>
    <mergeCell ref="B13:D14"/>
    <mergeCell ref="B15:D15"/>
    <mergeCell ref="F11:F12"/>
    <mergeCell ref="S2:U19"/>
    <mergeCell ref="C6:I6"/>
    <mergeCell ref="J6:K7"/>
    <mergeCell ref="L6:P7"/>
    <mergeCell ref="C7:I7"/>
    <mergeCell ref="C8:I8"/>
    <mergeCell ref="J8:K8"/>
    <mergeCell ref="L8:P8"/>
    <mergeCell ref="I18:I19"/>
    <mergeCell ref="J18:P19"/>
    <mergeCell ref="H10:H19"/>
    <mergeCell ref="J10:P10"/>
    <mergeCell ref="I16:I17"/>
    <mergeCell ref="J16:M16"/>
    <mergeCell ref="N16:P16"/>
    <mergeCell ref="I13:I15"/>
    <mergeCell ref="N1:Q1"/>
    <mergeCell ref="A4:G4"/>
    <mergeCell ref="H4:Q4"/>
    <mergeCell ref="F16:G19"/>
    <mergeCell ref="J14:P15"/>
    <mergeCell ref="B16:D16"/>
    <mergeCell ref="B17:D17"/>
    <mergeCell ref="B18:D18"/>
    <mergeCell ref="B19:D19"/>
    <mergeCell ref="E16:E17"/>
    <mergeCell ref="C9:I9"/>
    <mergeCell ref="J9:K9"/>
    <mergeCell ref="L9:P9"/>
    <mergeCell ref="A2:F2"/>
    <mergeCell ref="A13:A14"/>
    <mergeCell ref="J13:P13"/>
  </mergeCells>
  <phoneticPr fontId="1"/>
  <dataValidations count="3">
    <dataValidation type="list" allowBlank="1" showInputMessage="1" showErrorMessage="1" sqref="L6:P7" xr:uid="{00000000-0002-0000-0300-000000000000}">
      <formula1>$X$7:$X$8</formula1>
    </dataValidation>
    <dataValidation type="list" allowBlank="1" showInputMessage="1" showErrorMessage="1" sqref="B7 B9" xr:uid="{B530E0A8-9911-48DF-8FAB-E80CF2730416}">
      <formula1>$W$6:$W$14</formula1>
    </dataValidation>
    <dataValidation type="list" allowBlank="1" showInputMessage="1" showErrorMessage="1" sqref="E12 E15 F11:F12 F14:F15" xr:uid="{DF2085BB-EB4D-4C7F-BEE3-6AD6E3F0240B}">
      <formula1>$Y$6:$Y$7</formula1>
    </dataValidation>
  </dataValidations>
  <printOptions horizontalCentered="1"/>
  <pageMargins left="0.39370078740157483" right="0.39370078740157483" top="0.39370078740157483" bottom="0.39370078740157483" header="0.31496062992125984" footer="0.31496062992125984"/>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AC54"/>
  <sheetViews>
    <sheetView showGridLines="0" view="pageBreakPreview" zoomScaleNormal="100" zoomScaleSheetLayoutView="100" workbookViewId="0">
      <selection activeCell="Q58" sqref="Q58"/>
    </sheetView>
  </sheetViews>
  <sheetFormatPr defaultColWidth="8.625" defaultRowHeight="13.5" x14ac:dyDescent="0.15"/>
  <cols>
    <col min="1" max="1" width="8" style="6" customWidth="1"/>
    <col min="2" max="2" width="8.625" style="6" customWidth="1"/>
    <col min="3" max="3" width="21.625" style="6" customWidth="1"/>
    <col min="4" max="5" width="6.375" style="6" customWidth="1"/>
    <col min="6" max="6" width="4.125" style="6" customWidth="1"/>
    <col min="7" max="7" width="13.5" style="6" customWidth="1"/>
    <col min="8" max="8" width="2.625" style="6" customWidth="1"/>
    <col min="9" max="9" width="11.375" style="6" customWidth="1"/>
    <col min="10" max="10" width="6.625" style="6" customWidth="1"/>
    <col min="11" max="11" width="2.625" style="6" customWidth="1"/>
    <col min="12" max="12" width="6.625" style="6" customWidth="1"/>
    <col min="13" max="13" width="2.625" style="6" customWidth="1"/>
    <col min="14" max="14" width="6.625" style="6" customWidth="1"/>
    <col min="15" max="15" width="2.625" style="6" customWidth="1"/>
    <col min="16" max="16" width="8.625" style="6" customWidth="1"/>
    <col min="17" max="18" width="3.125" style="6" customWidth="1"/>
    <col min="19" max="21" width="8.625" style="6"/>
    <col min="22" max="22" width="2.875" style="6" customWidth="1"/>
    <col min="23" max="16384" width="8.625" style="6"/>
  </cols>
  <sheetData>
    <row r="1" spans="1:29" ht="13.5" customHeight="1" thickBot="1" x14ac:dyDescent="0.2">
      <c r="A1" s="177" t="s">
        <v>274</v>
      </c>
      <c r="B1" s="177"/>
      <c r="C1" s="177"/>
      <c r="D1" s="177"/>
      <c r="E1" s="177"/>
      <c r="F1" s="177"/>
      <c r="M1" s="474" t="s">
        <v>302</v>
      </c>
      <c r="N1" s="474"/>
      <c r="O1" s="474"/>
      <c r="P1" s="474"/>
      <c r="Q1" s="474"/>
      <c r="R1" s="171"/>
    </row>
    <row r="2" spans="1:29" ht="13.5" customHeight="1" thickTop="1" x14ac:dyDescent="0.15">
      <c r="A2" s="475" t="str">
        <f>'④申込書（単独チーム）'!A2:F2</f>
        <v>第６０回　関東中学校バレーボール大会委員長　殿</v>
      </c>
      <c r="B2" s="475"/>
      <c r="C2" s="475"/>
      <c r="D2" s="475"/>
      <c r="E2" s="475"/>
      <c r="F2" s="475"/>
      <c r="S2" s="352" t="s">
        <v>254</v>
      </c>
      <c r="T2" s="353"/>
      <c r="U2" s="353"/>
      <c r="V2" s="354"/>
    </row>
    <row r="3" spans="1:29" ht="14.25" customHeight="1" x14ac:dyDescent="0.15">
      <c r="A3" s="7"/>
      <c r="B3" s="8"/>
      <c r="C3" s="8"/>
      <c r="D3" s="8"/>
      <c r="E3" s="8"/>
      <c r="F3" s="8"/>
      <c r="G3" s="8"/>
      <c r="H3" s="8"/>
      <c r="I3" s="8"/>
      <c r="J3" s="8"/>
      <c r="K3" s="8"/>
      <c r="L3" s="8"/>
      <c r="M3" s="8"/>
      <c r="N3" s="8"/>
      <c r="O3" s="8"/>
      <c r="P3" s="8"/>
      <c r="S3" s="355"/>
      <c r="T3" s="356"/>
      <c r="U3" s="356"/>
      <c r="V3" s="357"/>
    </row>
    <row r="4" spans="1:29" ht="18.75" x14ac:dyDescent="0.15">
      <c r="A4" s="487" t="str">
        <f>'④申込書（単独チーム）'!A4:G4</f>
        <v>第６０回　関東中学校バレーボール大会</v>
      </c>
      <c r="B4" s="487"/>
      <c r="C4" s="487"/>
      <c r="D4" s="487"/>
      <c r="E4" s="487"/>
      <c r="F4" s="487"/>
      <c r="G4" s="487"/>
      <c r="H4" s="487"/>
      <c r="I4" s="488" t="s">
        <v>225</v>
      </c>
      <c r="J4" s="488"/>
      <c r="K4" s="488"/>
      <c r="L4" s="488"/>
      <c r="M4" s="488"/>
      <c r="N4" s="488"/>
      <c r="O4" s="488"/>
      <c r="P4" s="488"/>
      <c r="Q4" s="488"/>
      <c r="R4" s="153"/>
      <c r="S4" s="355"/>
      <c r="T4" s="356"/>
      <c r="U4" s="356"/>
      <c r="V4" s="357"/>
    </row>
    <row r="5" spans="1:29" ht="13.5" customHeight="1" x14ac:dyDescent="0.15">
      <c r="A5" s="9"/>
      <c r="B5" s="9"/>
      <c r="C5" s="9"/>
      <c r="D5" s="9"/>
      <c r="E5" s="9"/>
      <c r="F5" s="9"/>
      <c r="G5" s="9"/>
      <c r="H5" s="9"/>
      <c r="I5" s="9"/>
      <c r="J5" s="9"/>
      <c r="K5" s="9"/>
      <c r="L5" s="9"/>
      <c r="M5" s="9"/>
      <c r="N5" s="9"/>
      <c r="O5" s="9"/>
      <c r="S5" s="355"/>
      <c r="T5" s="356"/>
      <c r="U5" s="356"/>
      <c r="V5" s="357"/>
    </row>
    <row r="6" spans="1:29" ht="15" customHeight="1" x14ac:dyDescent="0.15">
      <c r="A6" s="20" t="s">
        <v>46</v>
      </c>
      <c r="B6" s="377"/>
      <c r="C6" s="378"/>
      <c r="D6" s="378"/>
      <c r="E6" s="378"/>
      <c r="F6" s="378"/>
      <c r="G6" s="378"/>
      <c r="H6" s="378"/>
      <c r="I6" s="379"/>
      <c r="J6" s="476" t="s">
        <v>47</v>
      </c>
      <c r="K6" s="477"/>
      <c r="L6" s="368" t="s">
        <v>48</v>
      </c>
      <c r="M6" s="369"/>
      <c r="N6" s="369"/>
      <c r="O6" s="369"/>
      <c r="P6" s="370"/>
      <c r="S6" s="355"/>
      <c r="T6" s="356"/>
      <c r="U6" s="356"/>
      <c r="V6" s="357"/>
    </row>
    <row r="7" spans="1:29" ht="24.75" customHeight="1" x14ac:dyDescent="0.15">
      <c r="A7" s="21" t="s">
        <v>106</v>
      </c>
      <c r="B7" s="156" t="s">
        <v>226</v>
      </c>
      <c r="C7" s="334" t="s">
        <v>253</v>
      </c>
      <c r="D7" s="334"/>
      <c r="E7" s="334"/>
      <c r="F7" s="334"/>
      <c r="G7" s="334"/>
      <c r="H7" s="334"/>
      <c r="I7" s="483"/>
      <c r="J7" s="478"/>
      <c r="K7" s="479"/>
      <c r="L7" s="480"/>
      <c r="M7" s="481"/>
      <c r="N7" s="481"/>
      <c r="O7" s="481"/>
      <c r="P7" s="482"/>
      <c r="S7" s="355"/>
      <c r="T7" s="356"/>
      <c r="U7" s="356"/>
      <c r="V7" s="357"/>
      <c r="AA7" s="6" t="s">
        <v>226</v>
      </c>
      <c r="AB7" s="11" t="s">
        <v>48</v>
      </c>
      <c r="AC7" s="6" t="s">
        <v>334</v>
      </c>
    </row>
    <row r="8" spans="1:29" ht="15" customHeight="1" x14ac:dyDescent="0.15">
      <c r="A8" s="10" t="s">
        <v>46</v>
      </c>
      <c r="B8" s="331"/>
      <c r="C8" s="332"/>
      <c r="D8" s="332"/>
      <c r="E8" s="332"/>
      <c r="F8" s="332"/>
      <c r="G8" s="396"/>
      <c r="H8" s="331"/>
      <c r="I8" s="332"/>
      <c r="J8" s="332"/>
      <c r="K8" s="332"/>
      <c r="L8" s="332"/>
      <c r="M8" s="332"/>
      <c r="N8" s="332"/>
      <c r="O8" s="332"/>
      <c r="P8" s="396"/>
      <c r="S8" s="355"/>
      <c r="T8" s="356"/>
      <c r="U8" s="356"/>
      <c r="V8" s="357"/>
      <c r="AA8" s="11" t="s">
        <v>50</v>
      </c>
      <c r="AB8" s="11" t="s">
        <v>55</v>
      </c>
    </row>
    <row r="9" spans="1:29" ht="24.75" customHeight="1" x14ac:dyDescent="0.15">
      <c r="A9" s="175" t="s">
        <v>236</v>
      </c>
      <c r="B9" s="484" t="s">
        <v>227</v>
      </c>
      <c r="C9" s="463"/>
      <c r="D9" s="463"/>
      <c r="E9" s="463"/>
      <c r="F9" s="463"/>
      <c r="G9" s="464"/>
      <c r="H9" s="484" t="s">
        <v>228</v>
      </c>
      <c r="I9" s="463"/>
      <c r="J9" s="463"/>
      <c r="K9" s="463"/>
      <c r="L9" s="463"/>
      <c r="M9" s="463"/>
      <c r="N9" s="463"/>
      <c r="O9" s="463"/>
      <c r="P9" s="464"/>
      <c r="S9" s="355"/>
      <c r="T9" s="356"/>
      <c r="U9" s="356"/>
      <c r="V9" s="357"/>
      <c r="AA9" s="11" t="s">
        <v>54</v>
      </c>
    </row>
    <row r="10" spans="1:29" ht="15" customHeight="1" x14ac:dyDescent="0.15">
      <c r="A10" s="10" t="s">
        <v>46</v>
      </c>
      <c r="B10" s="331"/>
      <c r="C10" s="332"/>
      <c r="D10" s="332"/>
      <c r="E10" s="332"/>
      <c r="F10" s="332"/>
      <c r="G10" s="396"/>
      <c r="H10" s="331"/>
      <c r="I10" s="332"/>
      <c r="J10" s="332"/>
      <c r="K10" s="332"/>
      <c r="L10" s="332"/>
      <c r="M10" s="332"/>
      <c r="N10" s="332"/>
      <c r="O10" s="332"/>
      <c r="P10" s="396"/>
      <c r="S10" s="355"/>
      <c r="T10" s="356"/>
      <c r="U10" s="356"/>
      <c r="V10" s="357"/>
      <c r="AA10" s="11" t="s">
        <v>59</v>
      </c>
    </row>
    <row r="11" spans="1:29" ht="24.75" customHeight="1" x14ac:dyDescent="0.15">
      <c r="A11" s="186" t="s">
        <v>251</v>
      </c>
      <c r="B11" s="462" t="s">
        <v>230</v>
      </c>
      <c r="C11" s="463"/>
      <c r="D11" s="463"/>
      <c r="E11" s="463"/>
      <c r="F11" s="463"/>
      <c r="G11" s="464"/>
      <c r="H11" s="462" t="s">
        <v>231</v>
      </c>
      <c r="I11" s="463"/>
      <c r="J11" s="463"/>
      <c r="K11" s="463"/>
      <c r="L11" s="463"/>
      <c r="M11" s="463"/>
      <c r="N11" s="463"/>
      <c r="O11" s="463"/>
      <c r="P11" s="464"/>
      <c r="S11" s="355"/>
      <c r="T11" s="356"/>
      <c r="U11" s="356"/>
      <c r="V11" s="357"/>
      <c r="AA11" s="11" t="s">
        <v>63</v>
      </c>
    </row>
    <row r="12" spans="1:29" ht="15" customHeight="1" x14ac:dyDescent="0.15">
      <c r="A12" s="173" t="s">
        <v>46</v>
      </c>
      <c r="B12" s="489" t="s">
        <v>107</v>
      </c>
      <c r="C12" s="490"/>
      <c r="D12" s="490"/>
      <c r="E12" s="490"/>
      <c r="F12" s="490"/>
      <c r="G12" s="491"/>
      <c r="H12" s="489" t="s">
        <v>51</v>
      </c>
      <c r="I12" s="490"/>
      <c r="J12" s="490"/>
      <c r="K12" s="490"/>
      <c r="L12" s="490"/>
      <c r="M12" s="490"/>
      <c r="N12" s="490"/>
      <c r="O12" s="490"/>
      <c r="P12" s="491"/>
      <c r="S12" s="355"/>
      <c r="T12" s="356"/>
      <c r="U12" s="356"/>
      <c r="V12" s="357"/>
      <c r="AA12" s="11" t="s">
        <v>67</v>
      </c>
    </row>
    <row r="13" spans="1:29" ht="31.5" customHeight="1" x14ac:dyDescent="0.15">
      <c r="A13" s="549" t="s">
        <v>252</v>
      </c>
      <c r="B13" s="492"/>
      <c r="C13" s="493"/>
      <c r="D13" s="493"/>
      <c r="E13" s="493"/>
      <c r="F13" s="493"/>
      <c r="G13" s="494"/>
      <c r="H13" s="492"/>
      <c r="I13" s="493"/>
      <c r="J13" s="493"/>
      <c r="K13" s="493"/>
      <c r="L13" s="493"/>
      <c r="M13" s="493"/>
      <c r="N13" s="493"/>
      <c r="O13" s="493"/>
      <c r="P13" s="494"/>
      <c r="S13" s="355"/>
      <c r="T13" s="356"/>
      <c r="U13" s="356"/>
      <c r="V13" s="357"/>
      <c r="AA13" s="11" t="s">
        <v>69</v>
      </c>
    </row>
    <row r="14" spans="1:29" ht="15" customHeight="1" x14ac:dyDescent="0.15">
      <c r="A14" s="550"/>
      <c r="B14" s="22" t="s">
        <v>52</v>
      </c>
      <c r="C14" s="485" t="s">
        <v>108</v>
      </c>
      <c r="D14" s="485"/>
      <c r="E14" s="485"/>
      <c r="F14" s="485"/>
      <c r="G14" s="486"/>
      <c r="H14" s="561" t="s">
        <v>52</v>
      </c>
      <c r="I14" s="562"/>
      <c r="J14" s="563" t="s">
        <v>109</v>
      </c>
      <c r="K14" s="563"/>
      <c r="L14" s="563"/>
      <c r="M14" s="563"/>
      <c r="N14" s="563"/>
      <c r="O14" s="563"/>
      <c r="P14" s="564"/>
      <c r="S14" s="355"/>
      <c r="T14" s="356"/>
      <c r="U14" s="356"/>
      <c r="V14" s="357"/>
      <c r="AA14" s="11" t="s">
        <v>71</v>
      </c>
    </row>
    <row r="15" spans="1:29" ht="15" customHeight="1" thickBot="1" x14ac:dyDescent="0.2">
      <c r="A15" s="551"/>
      <c r="B15" s="160" t="s">
        <v>57</v>
      </c>
      <c r="C15" s="565" t="s">
        <v>108</v>
      </c>
      <c r="D15" s="565"/>
      <c r="E15" s="565"/>
      <c r="F15" s="565"/>
      <c r="G15" s="566"/>
      <c r="H15" s="567" t="s">
        <v>57</v>
      </c>
      <c r="I15" s="568"/>
      <c r="J15" s="569" t="s">
        <v>109</v>
      </c>
      <c r="K15" s="569"/>
      <c r="L15" s="569"/>
      <c r="M15" s="569"/>
      <c r="N15" s="569"/>
      <c r="O15" s="569"/>
      <c r="P15" s="570"/>
      <c r="S15" s="355"/>
      <c r="T15" s="356"/>
      <c r="U15" s="356"/>
      <c r="V15" s="357"/>
      <c r="AA15" s="11" t="s">
        <v>75</v>
      </c>
    </row>
    <row r="16" spans="1:29" ht="11.85" customHeight="1" thickBot="1" x14ac:dyDescent="0.2">
      <c r="A16" s="472" t="s">
        <v>46</v>
      </c>
      <c r="B16" s="518"/>
      <c r="C16" s="519"/>
      <c r="D16" s="519"/>
      <c r="E16" s="539" t="s">
        <v>60</v>
      </c>
      <c r="F16" s="537" t="s">
        <v>61</v>
      </c>
      <c r="G16" s="538"/>
      <c r="H16" s="571" t="s">
        <v>62</v>
      </c>
      <c r="I16" s="516" t="s">
        <v>46</v>
      </c>
      <c r="J16" s="518"/>
      <c r="K16" s="519"/>
      <c r="L16" s="519"/>
      <c r="M16" s="519"/>
      <c r="N16" s="519"/>
      <c r="O16" s="519"/>
      <c r="P16" s="520"/>
      <c r="S16" s="355"/>
      <c r="T16" s="356"/>
      <c r="U16" s="356"/>
      <c r="V16" s="357"/>
    </row>
    <row r="17" spans="1:29" ht="11.85" customHeight="1" thickBot="1" x14ac:dyDescent="0.2">
      <c r="A17" s="473"/>
      <c r="B17" s="418"/>
      <c r="C17" s="419"/>
      <c r="D17" s="419"/>
      <c r="E17" s="409"/>
      <c r="F17" s="426"/>
      <c r="G17" s="116" t="s">
        <v>64</v>
      </c>
      <c r="H17" s="572"/>
      <c r="I17" s="517"/>
      <c r="J17" s="418"/>
      <c r="K17" s="419"/>
      <c r="L17" s="419"/>
      <c r="M17" s="419"/>
      <c r="N17" s="419"/>
      <c r="O17" s="419"/>
      <c r="P17" s="521"/>
      <c r="S17" s="355"/>
      <c r="T17" s="356"/>
      <c r="U17" s="356"/>
      <c r="V17" s="357"/>
    </row>
    <row r="18" spans="1:29" ht="24" customHeight="1" thickBot="1" x14ac:dyDescent="0.2">
      <c r="A18" s="161" t="s">
        <v>65</v>
      </c>
      <c r="B18" s="462"/>
      <c r="C18" s="463"/>
      <c r="D18" s="513"/>
      <c r="E18" s="198"/>
      <c r="F18" s="427"/>
      <c r="G18" s="159"/>
      <c r="H18" s="572"/>
      <c r="I18" s="150" t="s">
        <v>66</v>
      </c>
      <c r="J18" s="406"/>
      <c r="K18" s="407"/>
      <c r="L18" s="407"/>
      <c r="M18" s="407"/>
      <c r="N18" s="407"/>
      <c r="O18" s="407"/>
      <c r="P18" s="560"/>
      <c r="S18" s="355"/>
      <c r="T18" s="356"/>
      <c r="U18" s="356"/>
      <c r="V18" s="357"/>
    </row>
    <row r="19" spans="1:29" ht="11.85" customHeight="1" thickBot="1" x14ac:dyDescent="0.2">
      <c r="A19" s="514" t="s">
        <v>46</v>
      </c>
      <c r="B19" s="415"/>
      <c r="C19" s="416"/>
      <c r="D19" s="417"/>
      <c r="E19" s="424" t="s">
        <v>60</v>
      </c>
      <c r="F19" s="425" t="s">
        <v>279</v>
      </c>
      <c r="G19" s="422"/>
      <c r="H19" s="572"/>
      <c r="I19" s="529" t="s">
        <v>68</v>
      </c>
      <c r="J19" s="489" t="s">
        <v>51</v>
      </c>
      <c r="K19" s="490"/>
      <c r="L19" s="490"/>
      <c r="M19" s="490"/>
      <c r="N19" s="490"/>
      <c r="O19" s="490"/>
      <c r="P19" s="528"/>
      <c r="S19" s="358"/>
      <c r="T19" s="359"/>
      <c r="U19" s="359"/>
      <c r="V19" s="360"/>
    </row>
    <row r="20" spans="1:29" ht="11.25" customHeight="1" thickTop="1" thickBot="1" x14ac:dyDescent="0.2">
      <c r="A20" s="515"/>
      <c r="B20" s="418"/>
      <c r="C20" s="419"/>
      <c r="D20" s="420"/>
      <c r="E20" s="409"/>
      <c r="F20" s="426"/>
      <c r="G20" s="116" t="s">
        <v>333</v>
      </c>
      <c r="H20" s="572"/>
      <c r="I20" s="574"/>
      <c r="J20" s="167"/>
      <c r="K20" s="168"/>
      <c r="L20" s="168"/>
      <c r="M20" s="168"/>
      <c r="N20" s="168"/>
      <c r="O20" s="168"/>
      <c r="P20" s="169"/>
    </row>
    <row r="21" spans="1:29" ht="24" customHeight="1" thickBot="1" x14ac:dyDescent="0.2">
      <c r="A21" s="162" t="s">
        <v>70</v>
      </c>
      <c r="B21" s="462"/>
      <c r="C21" s="463"/>
      <c r="D21" s="513"/>
      <c r="E21" s="198"/>
      <c r="F21" s="427"/>
      <c r="G21" s="159"/>
      <c r="H21" s="572"/>
      <c r="I21" s="575"/>
      <c r="J21" s="554"/>
      <c r="K21" s="555"/>
      <c r="L21" s="555"/>
      <c r="M21" s="555"/>
      <c r="N21" s="555"/>
      <c r="O21" s="555"/>
      <c r="P21" s="556"/>
      <c r="S21" s="540" t="s">
        <v>232</v>
      </c>
      <c r="T21" s="541"/>
      <c r="U21" s="542"/>
    </row>
    <row r="22" spans="1:29" ht="15" customHeight="1" x14ac:dyDescent="0.15">
      <c r="A22" s="163" t="s">
        <v>46</v>
      </c>
      <c r="B22" s="331"/>
      <c r="C22" s="332"/>
      <c r="D22" s="396"/>
      <c r="E22" s="468" t="s">
        <v>282</v>
      </c>
      <c r="F22" s="468"/>
      <c r="G22" s="469"/>
      <c r="H22" s="572"/>
      <c r="I22" s="557" t="s">
        <v>72</v>
      </c>
      <c r="J22" s="399" t="s">
        <v>73</v>
      </c>
      <c r="K22" s="400"/>
      <c r="L22" s="400"/>
      <c r="M22" s="401"/>
      <c r="N22" s="402" t="s">
        <v>74</v>
      </c>
      <c r="O22" s="403"/>
      <c r="P22" s="559"/>
      <c r="S22" s="543"/>
      <c r="T22" s="544"/>
      <c r="U22" s="545"/>
    </row>
    <row r="23" spans="1:29" ht="24.75" customHeight="1" x14ac:dyDescent="0.15">
      <c r="A23" s="164" t="s">
        <v>76</v>
      </c>
      <c r="B23" s="462"/>
      <c r="C23" s="463"/>
      <c r="D23" s="464"/>
      <c r="E23" s="468"/>
      <c r="F23" s="468"/>
      <c r="G23" s="469"/>
      <c r="H23" s="572"/>
      <c r="I23" s="558"/>
      <c r="J23" s="406"/>
      <c r="K23" s="407"/>
      <c r="L23" s="407"/>
      <c r="M23" s="408"/>
      <c r="N23" s="413"/>
      <c r="O23" s="407"/>
      <c r="P23" s="560"/>
      <c r="S23" s="543"/>
      <c r="T23" s="544"/>
      <c r="U23" s="545"/>
    </row>
    <row r="24" spans="1:29" ht="14.25" customHeight="1" x14ac:dyDescent="0.15">
      <c r="A24" s="165" t="s">
        <v>46</v>
      </c>
      <c r="B24" s="331"/>
      <c r="C24" s="332"/>
      <c r="D24" s="396"/>
      <c r="E24" s="468"/>
      <c r="F24" s="468"/>
      <c r="G24" s="469"/>
      <c r="H24" s="572"/>
      <c r="I24" s="529" t="s">
        <v>78</v>
      </c>
      <c r="J24" s="531"/>
      <c r="K24" s="532"/>
      <c r="L24" s="532"/>
      <c r="M24" s="532"/>
      <c r="N24" s="532"/>
      <c r="O24" s="532"/>
      <c r="P24" s="533"/>
      <c r="S24" s="543"/>
      <c r="T24" s="544"/>
      <c r="U24" s="545"/>
      <c r="AA24" s="185"/>
      <c r="AB24" s="185"/>
      <c r="AC24" s="185"/>
    </row>
    <row r="25" spans="1:29" ht="24" customHeight="1" thickBot="1" x14ac:dyDescent="0.2">
      <c r="A25" s="166" t="s">
        <v>79</v>
      </c>
      <c r="B25" s="465"/>
      <c r="C25" s="466"/>
      <c r="D25" s="467"/>
      <c r="E25" s="470"/>
      <c r="F25" s="470"/>
      <c r="G25" s="471"/>
      <c r="H25" s="573"/>
      <c r="I25" s="530"/>
      <c r="J25" s="534"/>
      <c r="K25" s="535"/>
      <c r="L25" s="535"/>
      <c r="M25" s="535"/>
      <c r="N25" s="535"/>
      <c r="O25" s="535"/>
      <c r="P25" s="536"/>
      <c r="S25" s="546"/>
      <c r="T25" s="547"/>
      <c r="U25" s="548"/>
      <c r="AA25" s="185"/>
      <c r="AB25" s="185"/>
      <c r="AC25" s="185"/>
    </row>
    <row r="26" spans="1:29" ht="48.75" customHeight="1" thickBot="1" x14ac:dyDescent="0.2">
      <c r="A26" s="174" t="s">
        <v>233</v>
      </c>
      <c r="B26" s="507" t="s">
        <v>340</v>
      </c>
      <c r="C26" s="508"/>
      <c r="D26" s="508"/>
      <c r="E26" s="508"/>
      <c r="F26" s="508"/>
      <c r="G26" s="509"/>
      <c r="H26" s="507" t="s">
        <v>341</v>
      </c>
      <c r="I26" s="552"/>
      <c r="J26" s="552"/>
      <c r="K26" s="552"/>
      <c r="L26" s="552"/>
      <c r="M26" s="552"/>
      <c r="N26" s="552"/>
      <c r="O26" s="552"/>
      <c r="P26" s="553"/>
      <c r="AA26" s="185"/>
      <c r="AB26" s="185"/>
      <c r="AC26" s="185"/>
    </row>
    <row r="27" spans="1:29" ht="48.75" customHeight="1" x14ac:dyDescent="0.15">
      <c r="A27" s="172" t="s">
        <v>234</v>
      </c>
      <c r="B27" s="510" t="s">
        <v>237</v>
      </c>
      <c r="C27" s="511"/>
      <c r="D27" s="511"/>
      <c r="E27" s="511"/>
      <c r="F27" s="511"/>
      <c r="G27" s="512"/>
      <c r="H27" s="510" t="s">
        <v>239</v>
      </c>
      <c r="I27" s="522"/>
      <c r="J27" s="522"/>
      <c r="K27" s="522"/>
      <c r="L27" s="522"/>
      <c r="M27" s="522"/>
      <c r="N27" s="522"/>
      <c r="O27" s="522"/>
      <c r="P27" s="523"/>
      <c r="S27" s="447" t="s">
        <v>339</v>
      </c>
      <c r="T27" s="448"/>
      <c r="U27" s="449"/>
    </row>
    <row r="28" spans="1:29" ht="48.75" customHeight="1" thickBot="1" x14ac:dyDescent="0.2">
      <c r="A28" s="172" t="s">
        <v>235</v>
      </c>
      <c r="B28" s="510" t="s">
        <v>238</v>
      </c>
      <c r="C28" s="511"/>
      <c r="D28" s="511"/>
      <c r="E28" s="511"/>
      <c r="F28" s="511"/>
      <c r="G28" s="512"/>
      <c r="H28" s="510" t="s">
        <v>240</v>
      </c>
      <c r="I28" s="522"/>
      <c r="J28" s="522"/>
      <c r="K28" s="522"/>
      <c r="L28" s="522"/>
      <c r="M28" s="522"/>
      <c r="N28" s="522"/>
      <c r="O28" s="522"/>
      <c r="P28" s="523"/>
      <c r="S28" s="453"/>
      <c r="T28" s="454"/>
      <c r="U28" s="455"/>
    </row>
    <row r="29" spans="1:29" ht="28.5" customHeight="1" x14ac:dyDescent="0.15">
      <c r="A29" s="13" t="s">
        <v>82</v>
      </c>
      <c r="B29" s="524" t="s">
        <v>83</v>
      </c>
      <c r="C29" s="525"/>
      <c r="D29" s="524" t="s">
        <v>46</v>
      </c>
      <c r="E29" s="527"/>
      <c r="F29" s="527"/>
      <c r="G29" s="525"/>
      <c r="H29" s="526" t="s">
        <v>241</v>
      </c>
      <c r="I29" s="525"/>
      <c r="J29" s="524" t="s">
        <v>84</v>
      </c>
      <c r="K29" s="525"/>
      <c r="L29" s="524" t="s">
        <v>85</v>
      </c>
      <c r="M29" s="525"/>
      <c r="N29" s="524" t="s">
        <v>86</v>
      </c>
      <c r="O29" s="525"/>
      <c r="P29" s="14" t="s">
        <v>87</v>
      </c>
    </row>
    <row r="30" spans="1:29" ht="27.75" customHeight="1" x14ac:dyDescent="0.15">
      <c r="A30" s="23">
        <v>1</v>
      </c>
      <c r="B30" s="428"/>
      <c r="C30" s="430"/>
      <c r="D30" s="498"/>
      <c r="E30" s="500"/>
      <c r="F30" s="500"/>
      <c r="G30" s="499"/>
      <c r="H30" s="496"/>
      <c r="I30" s="497"/>
      <c r="J30" s="113"/>
      <c r="K30" s="15" t="s">
        <v>89</v>
      </c>
      <c r="L30" s="114"/>
      <c r="M30" s="24" t="s">
        <v>93</v>
      </c>
      <c r="N30" s="113"/>
      <c r="O30" s="15" t="s">
        <v>93</v>
      </c>
      <c r="P30" s="16"/>
    </row>
    <row r="31" spans="1:29" ht="27.75" customHeight="1" x14ac:dyDescent="0.15">
      <c r="A31" s="13">
        <v>2</v>
      </c>
      <c r="B31" s="428"/>
      <c r="C31" s="430"/>
      <c r="D31" s="498"/>
      <c r="E31" s="500"/>
      <c r="F31" s="500"/>
      <c r="G31" s="499"/>
      <c r="H31" s="498"/>
      <c r="I31" s="499"/>
      <c r="J31" s="114"/>
      <c r="K31" s="15" t="s">
        <v>89</v>
      </c>
      <c r="L31" s="114"/>
      <c r="M31" s="15" t="s">
        <v>93</v>
      </c>
      <c r="N31" s="114"/>
      <c r="O31" s="15" t="s">
        <v>93</v>
      </c>
      <c r="P31" s="16"/>
    </row>
    <row r="32" spans="1:29" ht="27.75" customHeight="1" x14ac:dyDescent="0.15">
      <c r="A32" s="13">
        <v>3</v>
      </c>
      <c r="B32" s="428"/>
      <c r="C32" s="430"/>
      <c r="D32" s="498"/>
      <c r="E32" s="500"/>
      <c r="F32" s="500"/>
      <c r="G32" s="499"/>
      <c r="H32" s="496"/>
      <c r="I32" s="497"/>
      <c r="J32" s="114"/>
      <c r="K32" s="15" t="s">
        <v>89</v>
      </c>
      <c r="L32" s="114"/>
      <c r="M32" s="15" t="s">
        <v>93</v>
      </c>
      <c r="N32" s="114"/>
      <c r="O32" s="15" t="s">
        <v>93</v>
      </c>
      <c r="P32" s="16"/>
    </row>
    <row r="33" spans="1:16" ht="27.75" customHeight="1" x14ac:dyDescent="0.15">
      <c r="A33" s="13">
        <v>4</v>
      </c>
      <c r="B33" s="428"/>
      <c r="C33" s="430"/>
      <c r="D33" s="498"/>
      <c r="E33" s="500"/>
      <c r="F33" s="500"/>
      <c r="G33" s="499"/>
      <c r="H33" s="498"/>
      <c r="I33" s="499"/>
      <c r="J33" s="114"/>
      <c r="K33" s="15" t="s">
        <v>89</v>
      </c>
      <c r="L33" s="114"/>
      <c r="M33" s="15" t="s">
        <v>93</v>
      </c>
      <c r="N33" s="114"/>
      <c r="O33" s="15" t="s">
        <v>93</v>
      </c>
      <c r="P33" s="16"/>
    </row>
    <row r="34" spans="1:16" ht="27.75" customHeight="1" x14ac:dyDescent="0.15">
      <c r="A34" s="13">
        <v>5</v>
      </c>
      <c r="B34" s="428"/>
      <c r="C34" s="430"/>
      <c r="D34" s="498"/>
      <c r="E34" s="500"/>
      <c r="F34" s="500"/>
      <c r="G34" s="499"/>
      <c r="H34" s="496"/>
      <c r="I34" s="497"/>
      <c r="J34" s="114"/>
      <c r="K34" s="15" t="s">
        <v>89</v>
      </c>
      <c r="L34" s="114"/>
      <c r="M34" s="15" t="s">
        <v>93</v>
      </c>
      <c r="N34" s="114"/>
      <c r="O34" s="15" t="s">
        <v>93</v>
      </c>
      <c r="P34" s="16"/>
    </row>
    <row r="35" spans="1:16" ht="27.75" customHeight="1" x14ac:dyDescent="0.15">
      <c r="A35" s="13">
        <v>6</v>
      </c>
      <c r="B35" s="428"/>
      <c r="C35" s="430"/>
      <c r="D35" s="498"/>
      <c r="E35" s="500"/>
      <c r="F35" s="500"/>
      <c r="G35" s="499"/>
      <c r="H35" s="498"/>
      <c r="I35" s="499"/>
      <c r="J35" s="114"/>
      <c r="K35" s="15" t="s">
        <v>89</v>
      </c>
      <c r="L35" s="114"/>
      <c r="M35" s="15" t="s">
        <v>93</v>
      </c>
      <c r="N35" s="114"/>
      <c r="O35" s="15" t="s">
        <v>93</v>
      </c>
      <c r="P35" s="16"/>
    </row>
    <row r="36" spans="1:16" ht="27.75" customHeight="1" x14ac:dyDescent="0.15">
      <c r="A36" s="13">
        <v>7</v>
      </c>
      <c r="B36" s="428"/>
      <c r="C36" s="430"/>
      <c r="D36" s="498"/>
      <c r="E36" s="500"/>
      <c r="F36" s="500"/>
      <c r="G36" s="499"/>
      <c r="H36" s="496"/>
      <c r="I36" s="497"/>
      <c r="J36" s="114"/>
      <c r="K36" s="15" t="s">
        <v>89</v>
      </c>
      <c r="L36" s="114"/>
      <c r="M36" s="15" t="s">
        <v>93</v>
      </c>
      <c r="N36" s="114"/>
      <c r="O36" s="15" t="s">
        <v>93</v>
      </c>
      <c r="P36" s="16"/>
    </row>
    <row r="37" spans="1:16" ht="27.75" customHeight="1" x14ac:dyDescent="0.15">
      <c r="A37" s="13">
        <v>8</v>
      </c>
      <c r="B37" s="428"/>
      <c r="C37" s="430"/>
      <c r="D37" s="498"/>
      <c r="E37" s="500"/>
      <c r="F37" s="500"/>
      <c r="G37" s="499"/>
      <c r="H37" s="498"/>
      <c r="I37" s="499"/>
      <c r="J37" s="114"/>
      <c r="K37" s="15" t="s">
        <v>89</v>
      </c>
      <c r="L37" s="114"/>
      <c r="M37" s="15" t="s">
        <v>93</v>
      </c>
      <c r="N37" s="114"/>
      <c r="O37" s="15" t="s">
        <v>93</v>
      </c>
      <c r="P37" s="16"/>
    </row>
    <row r="38" spans="1:16" ht="27.75" customHeight="1" x14ac:dyDescent="0.15">
      <c r="A38" s="13">
        <v>9</v>
      </c>
      <c r="B38" s="428"/>
      <c r="C38" s="430"/>
      <c r="D38" s="498"/>
      <c r="E38" s="500"/>
      <c r="F38" s="500"/>
      <c r="G38" s="499"/>
      <c r="H38" s="496"/>
      <c r="I38" s="497"/>
      <c r="J38" s="114"/>
      <c r="K38" s="15" t="s">
        <v>89</v>
      </c>
      <c r="L38" s="114"/>
      <c r="M38" s="15" t="s">
        <v>93</v>
      </c>
      <c r="N38" s="114"/>
      <c r="O38" s="15" t="s">
        <v>93</v>
      </c>
      <c r="P38" s="16"/>
    </row>
    <row r="39" spans="1:16" ht="27.75" customHeight="1" x14ac:dyDescent="0.15">
      <c r="A39" s="13">
        <v>10</v>
      </c>
      <c r="B39" s="428"/>
      <c r="C39" s="430"/>
      <c r="D39" s="498"/>
      <c r="E39" s="500"/>
      <c r="F39" s="500"/>
      <c r="G39" s="499"/>
      <c r="H39" s="498"/>
      <c r="I39" s="499"/>
      <c r="J39" s="114"/>
      <c r="K39" s="15" t="s">
        <v>89</v>
      </c>
      <c r="L39" s="114"/>
      <c r="M39" s="15" t="s">
        <v>93</v>
      </c>
      <c r="N39" s="114"/>
      <c r="O39" s="15" t="s">
        <v>93</v>
      </c>
      <c r="P39" s="16"/>
    </row>
    <row r="40" spans="1:16" ht="27.75" customHeight="1" x14ac:dyDescent="0.15">
      <c r="A40" s="13">
        <v>11</v>
      </c>
      <c r="B40" s="428"/>
      <c r="C40" s="430"/>
      <c r="D40" s="498"/>
      <c r="E40" s="500"/>
      <c r="F40" s="500"/>
      <c r="G40" s="499"/>
      <c r="H40" s="496"/>
      <c r="I40" s="497"/>
      <c r="J40" s="114"/>
      <c r="K40" s="15" t="s">
        <v>89</v>
      </c>
      <c r="L40" s="114"/>
      <c r="M40" s="15" t="s">
        <v>93</v>
      </c>
      <c r="N40" s="114"/>
      <c r="O40" s="15" t="s">
        <v>93</v>
      </c>
      <c r="P40" s="16"/>
    </row>
    <row r="41" spans="1:16" ht="27.75" customHeight="1" x14ac:dyDescent="0.15">
      <c r="A41" s="12">
        <v>12</v>
      </c>
      <c r="B41" s="428"/>
      <c r="C41" s="429"/>
      <c r="D41" s="498"/>
      <c r="E41" s="500"/>
      <c r="F41" s="500"/>
      <c r="G41" s="499"/>
      <c r="H41" s="498"/>
      <c r="I41" s="499"/>
      <c r="J41" s="114"/>
      <c r="K41" s="17" t="s">
        <v>89</v>
      </c>
      <c r="L41" s="114"/>
      <c r="M41" s="17" t="s">
        <v>93</v>
      </c>
      <c r="N41" s="115"/>
      <c r="O41" s="15" t="s">
        <v>93</v>
      </c>
      <c r="P41" s="16"/>
    </row>
    <row r="42" spans="1:16" ht="13.5" customHeight="1" x14ac:dyDescent="0.15">
      <c r="A42" s="151" t="s">
        <v>110</v>
      </c>
      <c r="B42" s="9"/>
      <c r="C42" s="9"/>
      <c r="D42" s="9"/>
      <c r="E42" s="9"/>
      <c r="F42" s="9"/>
      <c r="G42" s="9"/>
      <c r="H42" s="9"/>
      <c r="I42" s="9"/>
      <c r="J42" s="9"/>
      <c r="K42" s="9"/>
      <c r="L42" s="9"/>
      <c r="M42" s="9"/>
      <c r="N42" s="9"/>
      <c r="O42" s="9"/>
    </row>
    <row r="43" spans="1:16" ht="13.5" customHeight="1" x14ac:dyDescent="0.15">
      <c r="A43" s="176" t="s">
        <v>242</v>
      </c>
      <c r="B43" s="176"/>
      <c r="C43" s="176"/>
      <c r="D43" s="176"/>
      <c r="E43" s="176"/>
      <c r="F43" s="176"/>
      <c r="G43" s="176"/>
      <c r="H43" s="176"/>
      <c r="I43" s="176"/>
      <c r="J43" s="176"/>
      <c r="K43" s="176"/>
      <c r="L43" s="176"/>
      <c r="M43" s="176"/>
      <c r="N43" s="176"/>
      <c r="O43" s="176"/>
      <c r="P43" s="176"/>
    </row>
    <row r="44" spans="1:16" ht="13.5" customHeight="1" x14ac:dyDescent="0.15">
      <c r="A44" s="176" t="s">
        <v>243</v>
      </c>
      <c r="B44" s="176"/>
      <c r="C44" s="176"/>
      <c r="D44" s="176"/>
      <c r="E44" s="176"/>
      <c r="F44" s="176"/>
      <c r="G44" s="176"/>
      <c r="H44" s="176"/>
      <c r="I44" s="176"/>
      <c r="J44" s="176"/>
      <c r="K44" s="176"/>
      <c r="L44" s="176"/>
      <c r="M44" s="176"/>
      <c r="N44" s="176"/>
      <c r="O44" s="176"/>
      <c r="P44" s="176"/>
    </row>
    <row r="45" spans="1:16" ht="13.5" customHeight="1" x14ac:dyDescent="0.15">
      <c r="A45" s="183" t="s">
        <v>281</v>
      </c>
      <c r="B45" s="183"/>
      <c r="C45" s="183"/>
      <c r="D45" s="183"/>
      <c r="E45" s="183"/>
      <c r="F45" s="183"/>
      <c r="G45" s="183"/>
      <c r="H45" s="183"/>
      <c r="I45" s="183"/>
      <c r="J45" s="183"/>
      <c r="K45" s="183"/>
      <c r="L45" s="183"/>
      <c r="M45" s="183"/>
      <c r="N45" s="183"/>
      <c r="O45" s="183"/>
      <c r="P45" s="183"/>
    </row>
    <row r="46" spans="1:16" ht="13.5" customHeight="1" x14ac:dyDescent="0.15">
      <c r="A46" s="183" t="s">
        <v>249</v>
      </c>
      <c r="B46" s="183"/>
      <c r="C46" s="183"/>
      <c r="D46" s="183"/>
      <c r="E46" s="183"/>
      <c r="F46" s="183"/>
      <c r="G46" s="183"/>
      <c r="H46" s="183"/>
      <c r="I46" s="183"/>
      <c r="J46" s="183"/>
      <c r="K46" s="183"/>
      <c r="L46" s="183"/>
      <c r="M46" s="183"/>
      <c r="N46" s="183"/>
      <c r="O46" s="183"/>
      <c r="P46" s="183"/>
    </row>
    <row r="47" spans="1:16" ht="13.5" customHeight="1" x14ac:dyDescent="0.15">
      <c r="A47" s="183" t="s">
        <v>283</v>
      </c>
      <c r="B47" s="183"/>
      <c r="C47" s="183"/>
      <c r="D47" s="183"/>
      <c r="E47" s="183"/>
      <c r="F47" s="183"/>
      <c r="G47" s="183"/>
      <c r="H47" s="183"/>
      <c r="I47" s="183"/>
      <c r="J47" s="183"/>
      <c r="K47" s="183"/>
      <c r="L47" s="183"/>
      <c r="M47" s="183"/>
      <c r="N47" s="183"/>
      <c r="O47" s="183"/>
      <c r="P47" s="183"/>
    </row>
    <row r="48" spans="1:16" ht="13.5" customHeight="1" x14ac:dyDescent="0.15">
      <c r="A48" s="18"/>
      <c r="B48" s="18"/>
      <c r="C48" s="18"/>
      <c r="D48" s="18"/>
      <c r="E48" s="18"/>
      <c r="F48" s="18"/>
      <c r="G48" s="18"/>
      <c r="H48" s="18"/>
      <c r="I48" s="18"/>
      <c r="J48" s="18"/>
      <c r="K48" s="18"/>
      <c r="L48" s="18"/>
      <c r="M48" s="18"/>
      <c r="N48" s="18"/>
      <c r="O48" s="18"/>
      <c r="P48" s="18"/>
    </row>
    <row r="49" spans="1:18" ht="14.25" customHeight="1" x14ac:dyDescent="0.15">
      <c r="D49" s="152"/>
      <c r="E49" s="152"/>
      <c r="F49" s="18"/>
      <c r="G49" s="18"/>
      <c r="H49" s="18"/>
      <c r="I49" s="18"/>
      <c r="J49" s="18"/>
      <c r="K49" s="18"/>
      <c r="L49" s="18"/>
      <c r="M49" s="18"/>
      <c r="N49" s="18"/>
      <c r="O49" s="18"/>
      <c r="P49" s="18"/>
    </row>
    <row r="50" spans="1:18" ht="14.25" customHeight="1" x14ac:dyDescent="0.15">
      <c r="A50" s="495" t="str">
        <f>M1</f>
        <v>令和　７　年　　　月　　　日</v>
      </c>
      <c r="B50" s="495"/>
      <c r="C50" s="495"/>
      <c r="D50" s="18"/>
      <c r="E50" s="18"/>
      <c r="F50" s="18"/>
      <c r="G50" s="18"/>
      <c r="H50" s="18"/>
      <c r="I50" s="18"/>
      <c r="J50" s="18"/>
      <c r="K50" s="18"/>
      <c r="L50" s="18"/>
      <c r="M50" s="18"/>
      <c r="N50" s="18"/>
      <c r="O50" s="18"/>
      <c r="P50" s="18"/>
    </row>
    <row r="51" spans="1:18" x14ac:dyDescent="0.15">
      <c r="A51" s="501" t="str">
        <f>B9</f>
        <v>◇◇立◇◇中学校</v>
      </c>
      <c r="B51" s="501"/>
      <c r="C51" s="501"/>
      <c r="D51" s="501"/>
      <c r="E51" s="9"/>
      <c r="F51" s="9"/>
      <c r="G51" s="9"/>
      <c r="H51" s="504" t="str">
        <f>H9</f>
        <v>◆◆立◆◆中学校</v>
      </c>
      <c r="I51" s="504"/>
      <c r="J51" s="504"/>
      <c r="K51" s="504"/>
      <c r="L51" s="504"/>
      <c r="M51" s="504"/>
      <c r="N51" s="504"/>
      <c r="O51" s="504"/>
      <c r="P51" s="9"/>
    </row>
    <row r="52" spans="1:18" ht="14.25" thickBot="1" x14ac:dyDescent="0.2">
      <c r="A52" s="502"/>
      <c r="B52" s="502"/>
      <c r="C52" s="502"/>
      <c r="D52" s="502"/>
      <c r="E52" s="9"/>
      <c r="F52" s="9"/>
      <c r="G52" s="9"/>
      <c r="H52" s="505"/>
      <c r="I52" s="505"/>
      <c r="J52" s="505"/>
      <c r="K52" s="505"/>
      <c r="L52" s="505"/>
      <c r="M52" s="505"/>
      <c r="N52" s="505"/>
      <c r="O52" s="505"/>
      <c r="P52" s="9"/>
    </row>
    <row r="53" spans="1:18" ht="11.25" customHeight="1" x14ac:dyDescent="0.15">
      <c r="A53" s="9"/>
      <c r="B53" s="9"/>
      <c r="C53" s="9"/>
      <c r="D53" s="9"/>
      <c r="E53" s="9"/>
      <c r="F53" s="9"/>
      <c r="G53" s="9"/>
      <c r="H53" s="9"/>
      <c r="I53" s="9"/>
      <c r="J53" s="9"/>
      <c r="K53" s="9"/>
      <c r="L53" s="9"/>
      <c r="M53" s="9"/>
      <c r="N53" s="9"/>
      <c r="O53" s="9"/>
    </row>
    <row r="54" spans="1:18" ht="18" thickBot="1" x14ac:dyDescent="0.25">
      <c r="A54" s="158" t="s">
        <v>229</v>
      </c>
      <c r="B54" s="503" t="str">
        <f>B11</f>
        <v>◎◎◎◎</v>
      </c>
      <c r="C54" s="503"/>
      <c r="D54" s="503"/>
      <c r="E54" s="25" t="s">
        <v>103</v>
      </c>
      <c r="F54" s="9"/>
      <c r="G54" s="9"/>
      <c r="H54" s="506" t="s">
        <v>229</v>
      </c>
      <c r="I54" s="506"/>
      <c r="J54" s="503" t="str">
        <f>H11</f>
        <v>□□□□</v>
      </c>
      <c r="K54" s="503"/>
      <c r="L54" s="503"/>
      <c r="M54" s="503"/>
      <c r="N54" s="503"/>
      <c r="O54" s="503"/>
      <c r="P54" s="26" t="s">
        <v>103</v>
      </c>
      <c r="Q54" s="157"/>
      <c r="R54" s="157"/>
    </row>
  </sheetData>
  <mergeCells count="115">
    <mergeCell ref="A13:A15"/>
    <mergeCell ref="D36:G36"/>
    <mergeCell ref="D37:G37"/>
    <mergeCell ref="D38:G38"/>
    <mergeCell ref="D39:G39"/>
    <mergeCell ref="D40:G40"/>
    <mergeCell ref="H26:P26"/>
    <mergeCell ref="J21:P21"/>
    <mergeCell ref="I22:I23"/>
    <mergeCell ref="J22:M22"/>
    <mergeCell ref="N22:P22"/>
    <mergeCell ref="J23:M23"/>
    <mergeCell ref="N23:P23"/>
    <mergeCell ref="H14:I14"/>
    <mergeCell ref="J14:P14"/>
    <mergeCell ref="C15:G15"/>
    <mergeCell ref="H15:I15"/>
    <mergeCell ref="J15:P15"/>
    <mergeCell ref="H16:H25"/>
    <mergeCell ref="J18:P18"/>
    <mergeCell ref="I19:I21"/>
    <mergeCell ref="J19:P19"/>
    <mergeCell ref="I24:I25"/>
    <mergeCell ref="J24:P25"/>
    <mergeCell ref="F16:G16"/>
    <mergeCell ref="F17:F18"/>
    <mergeCell ref="E16:E17"/>
    <mergeCell ref="B16:D17"/>
    <mergeCell ref="S27:U28"/>
    <mergeCell ref="S21:U25"/>
    <mergeCell ref="S2:V19"/>
    <mergeCell ref="B31:C31"/>
    <mergeCell ref="H31:I31"/>
    <mergeCell ref="H27:P27"/>
    <mergeCell ref="H28:P28"/>
    <mergeCell ref="B29:C29"/>
    <mergeCell ref="H29:I29"/>
    <mergeCell ref="J29:K29"/>
    <mergeCell ref="L29:M29"/>
    <mergeCell ref="N29:O29"/>
    <mergeCell ref="D29:G29"/>
    <mergeCell ref="D30:G30"/>
    <mergeCell ref="D31:G31"/>
    <mergeCell ref="A51:D52"/>
    <mergeCell ref="B54:D54"/>
    <mergeCell ref="H51:O52"/>
    <mergeCell ref="J54:O54"/>
    <mergeCell ref="H54:I54"/>
    <mergeCell ref="B26:G26"/>
    <mergeCell ref="B27:G27"/>
    <mergeCell ref="B28:G28"/>
    <mergeCell ref="B18:D18"/>
    <mergeCell ref="B21:D21"/>
    <mergeCell ref="A19:A20"/>
    <mergeCell ref="E19:E20"/>
    <mergeCell ref="F19:G19"/>
    <mergeCell ref="F20:F21"/>
    <mergeCell ref="B19:D20"/>
    <mergeCell ref="B38:C38"/>
    <mergeCell ref="H38:I38"/>
    <mergeCell ref="B39:C39"/>
    <mergeCell ref="H39:I39"/>
    <mergeCell ref="B36:C36"/>
    <mergeCell ref="H36:I36"/>
    <mergeCell ref="B37:C37"/>
    <mergeCell ref="H37:I37"/>
    <mergeCell ref="B34:C34"/>
    <mergeCell ref="H12:P12"/>
    <mergeCell ref="B13:G13"/>
    <mergeCell ref="H13:P13"/>
    <mergeCell ref="A50:C50"/>
    <mergeCell ref="B40:C40"/>
    <mergeCell ref="H40:I40"/>
    <mergeCell ref="B41:C41"/>
    <mergeCell ref="H41:I41"/>
    <mergeCell ref="B35:C35"/>
    <mergeCell ref="H35:I35"/>
    <mergeCell ref="B32:C32"/>
    <mergeCell ref="H32:I32"/>
    <mergeCell ref="B33:C33"/>
    <mergeCell ref="H33:I33"/>
    <mergeCell ref="D32:G32"/>
    <mergeCell ref="D33:G33"/>
    <mergeCell ref="D34:G34"/>
    <mergeCell ref="D35:G35"/>
    <mergeCell ref="D41:G41"/>
    <mergeCell ref="I16:I17"/>
    <mergeCell ref="J16:P17"/>
    <mergeCell ref="H34:I34"/>
    <mergeCell ref="B30:C30"/>
    <mergeCell ref="H30:I30"/>
    <mergeCell ref="B22:D22"/>
    <mergeCell ref="B23:D23"/>
    <mergeCell ref="B24:D24"/>
    <mergeCell ref="B25:D25"/>
    <mergeCell ref="E22:G25"/>
    <mergeCell ref="A16:A17"/>
    <mergeCell ref="M1:Q1"/>
    <mergeCell ref="A2:F2"/>
    <mergeCell ref="B6:I6"/>
    <mergeCell ref="J6:K7"/>
    <mergeCell ref="L6:P7"/>
    <mergeCell ref="C7:I7"/>
    <mergeCell ref="B8:G8"/>
    <mergeCell ref="H8:P8"/>
    <mergeCell ref="B9:G9"/>
    <mergeCell ref="H9:P9"/>
    <mergeCell ref="C14:G14"/>
    <mergeCell ref="A4:H4"/>
    <mergeCell ref="I4:Q4"/>
    <mergeCell ref="B10:G10"/>
    <mergeCell ref="H10:P10"/>
    <mergeCell ref="B11:G11"/>
    <mergeCell ref="H11:P11"/>
    <mergeCell ref="B12:G12"/>
  </mergeCells>
  <phoneticPr fontId="1"/>
  <dataValidations count="3">
    <dataValidation type="list" allowBlank="1" showInputMessage="1" showErrorMessage="1" sqref="L6:P7" xr:uid="{00000000-0002-0000-0400-000000000000}">
      <formula1>$AB$7:$AB$8</formula1>
    </dataValidation>
    <dataValidation type="list" allowBlank="1" showInputMessage="1" showErrorMessage="1" sqref="B7" xr:uid="{00000000-0002-0000-0400-000001000000}">
      <formula1>$AA$7:$AA$15</formula1>
    </dataValidation>
    <dataValidation type="list" allowBlank="1" showInputMessage="1" showErrorMessage="1" sqref="E18 F17:F18 E21 F20:F21" xr:uid="{0DACB0B5-509A-4E0A-926B-7A49AB3FF7C3}">
      <formula1>$AC$7:$AC$8</formula1>
    </dataValidation>
  </dataValidations>
  <printOptions horizontalCentered="1"/>
  <pageMargins left="0.39370078740157483" right="0.39370078740157483" top="0.39370078740157483" bottom="0.39370078740157483" header="0.31496062992125984" footer="0.31496062992125984"/>
  <pageSetup paperSize="9" scale="75" orientation="portrait" r:id="rId1"/>
  <colBreaks count="1" manualBreakCount="1">
    <brk id="18"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B1B2A-0554-46C7-A8F2-09C5CF6DCC58}">
  <sheetPr>
    <tabColor rgb="FF92D050"/>
    <pageSetUpPr fitToPage="1"/>
  </sheetPr>
  <dimension ref="A1:AC57"/>
  <sheetViews>
    <sheetView showGridLines="0" view="pageBreakPreview" zoomScaleNormal="100" zoomScaleSheetLayoutView="100" workbookViewId="0">
      <selection activeCell="B19" sqref="B19:D20"/>
    </sheetView>
  </sheetViews>
  <sheetFormatPr defaultColWidth="8.625" defaultRowHeight="13.5" x14ac:dyDescent="0.15"/>
  <cols>
    <col min="1" max="1" width="8" style="6" customWidth="1"/>
    <col min="2" max="2" width="8.625" style="6" customWidth="1"/>
    <col min="3" max="3" width="21.625" style="6" customWidth="1"/>
    <col min="4" max="5" width="6.375" style="6" customWidth="1"/>
    <col min="6" max="6" width="4.125" style="6" customWidth="1"/>
    <col min="7" max="7" width="13.5" style="6" customWidth="1"/>
    <col min="8" max="8" width="2.625" style="6" customWidth="1"/>
    <col min="9" max="9" width="11.375" style="6" customWidth="1"/>
    <col min="10" max="10" width="6.625" style="6" customWidth="1"/>
    <col min="11" max="11" width="2.625" style="6" customWidth="1"/>
    <col min="12" max="12" width="6.625" style="6" customWidth="1"/>
    <col min="13" max="13" width="2.625" style="6" customWidth="1"/>
    <col min="14" max="14" width="6.625" style="6" customWidth="1"/>
    <col min="15" max="15" width="2.625" style="6" customWidth="1"/>
    <col min="16" max="16" width="8.625" style="6" customWidth="1"/>
    <col min="17" max="18" width="3.125" style="6" customWidth="1"/>
    <col min="19" max="21" width="8.625" style="6"/>
    <col min="22" max="22" width="2.875" style="6" customWidth="1"/>
    <col min="23" max="16384" width="8.625" style="6"/>
  </cols>
  <sheetData>
    <row r="1" spans="1:29" ht="13.5" customHeight="1" thickBot="1" x14ac:dyDescent="0.2">
      <c r="A1" s="177" t="s">
        <v>274</v>
      </c>
      <c r="B1" s="177"/>
      <c r="C1" s="177"/>
      <c r="D1" s="177"/>
      <c r="E1" s="177"/>
      <c r="F1" s="177"/>
      <c r="L1" s="586" t="s">
        <v>302</v>
      </c>
      <c r="M1" s="586"/>
      <c r="N1" s="586"/>
      <c r="O1" s="586"/>
      <c r="P1" s="586"/>
      <c r="R1" s="171"/>
    </row>
    <row r="2" spans="1:29" ht="13.5" customHeight="1" thickTop="1" x14ac:dyDescent="0.15">
      <c r="A2" s="475" t="str">
        <f>'④申込書（単独チーム）'!A2:F2</f>
        <v>第６０回　関東中学校バレーボール大会委員長　殿</v>
      </c>
      <c r="B2" s="475"/>
      <c r="C2" s="475"/>
      <c r="D2" s="475"/>
      <c r="E2" s="475"/>
      <c r="F2" s="475"/>
      <c r="S2" s="352" t="s">
        <v>254</v>
      </c>
      <c r="T2" s="353"/>
      <c r="U2" s="353"/>
      <c r="V2" s="354"/>
    </row>
    <row r="3" spans="1:29" ht="14.25" customHeight="1" x14ac:dyDescent="0.15">
      <c r="A3" s="7"/>
      <c r="B3" s="8"/>
      <c r="C3" s="8"/>
      <c r="D3" s="8"/>
      <c r="E3" s="8"/>
      <c r="F3" s="8"/>
      <c r="G3" s="8"/>
      <c r="H3" s="8"/>
      <c r="I3" s="8"/>
      <c r="J3" s="8"/>
      <c r="K3" s="8"/>
      <c r="L3" s="8"/>
      <c r="M3" s="8"/>
      <c r="N3" s="8"/>
      <c r="O3" s="8"/>
      <c r="P3" s="8"/>
      <c r="S3" s="355"/>
      <c r="T3" s="356"/>
      <c r="U3" s="356"/>
      <c r="V3" s="357"/>
    </row>
    <row r="4" spans="1:29" ht="18.75" x14ac:dyDescent="0.15">
      <c r="A4" s="487" t="str">
        <f>'④申込書（単独チーム）'!A4:G4</f>
        <v>第６０回　関東中学校バレーボール大会</v>
      </c>
      <c r="B4" s="487"/>
      <c r="C4" s="487"/>
      <c r="D4" s="487"/>
      <c r="E4" s="487"/>
      <c r="F4" s="487"/>
      <c r="G4" s="487"/>
      <c r="H4" s="487"/>
      <c r="I4" s="488" t="s">
        <v>351</v>
      </c>
      <c r="J4" s="488"/>
      <c r="K4" s="488"/>
      <c r="L4" s="488"/>
      <c r="M4" s="488"/>
      <c r="N4" s="488"/>
      <c r="O4" s="488"/>
      <c r="P4" s="488"/>
      <c r="Q4" s="488"/>
      <c r="R4" s="153"/>
      <c r="S4" s="355"/>
      <c r="T4" s="356"/>
      <c r="U4" s="356"/>
      <c r="V4" s="357"/>
    </row>
    <row r="5" spans="1:29" ht="13.5" customHeight="1" x14ac:dyDescent="0.15">
      <c r="A5" s="9"/>
      <c r="B5" s="9"/>
      <c r="C5" s="9"/>
      <c r="D5" s="9"/>
      <c r="E5" s="9"/>
      <c r="F5" s="9"/>
      <c r="G5" s="9"/>
      <c r="H5" s="9"/>
      <c r="I5" s="9"/>
      <c r="J5" s="9"/>
      <c r="K5" s="9"/>
      <c r="L5" s="9"/>
      <c r="M5" s="9"/>
      <c r="N5" s="9"/>
      <c r="O5" s="9"/>
      <c r="S5" s="355"/>
      <c r="T5" s="356"/>
      <c r="U5" s="356"/>
      <c r="V5" s="357"/>
    </row>
    <row r="6" spans="1:29" ht="15" customHeight="1" x14ac:dyDescent="0.15">
      <c r="A6" s="20" t="s">
        <v>46</v>
      </c>
      <c r="B6" s="377"/>
      <c r="C6" s="378"/>
      <c r="D6" s="378"/>
      <c r="E6" s="378"/>
      <c r="F6" s="378"/>
      <c r="G6" s="378"/>
      <c r="H6" s="378"/>
      <c r="I6" s="379"/>
      <c r="J6" s="476" t="s">
        <v>47</v>
      </c>
      <c r="K6" s="477"/>
      <c r="L6" s="368"/>
      <c r="M6" s="369"/>
      <c r="N6" s="369"/>
      <c r="O6" s="369"/>
      <c r="P6" s="370"/>
      <c r="S6" s="355"/>
      <c r="T6" s="356"/>
      <c r="U6" s="356"/>
      <c r="V6" s="357"/>
    </row>
    <row r="7" spans="1:29" ht="24.75" customHeight="1" x14ac:dyDescent="0.15">
      <c r="A7" s="21" t="s">
        <v>106</v>
      </c>
      <c r="B7" s="156" t="s">
        <v>226</v>
      </c>
      <c r="C7" s="334" t="s">
        <v>342</v>
      </c>
      <c r="D7" s="334"/>
      <c r="E7" s="334"/>
      <c r="F7" s="334"/>
      <c r="G7" s="334"/>
      <c r="H7" s="334"/>
      <c r="I7" s="483"/>
      <c r="J7" s="478"/>
      <c r="K7" s="479"/>
      <c r="L7" s="480"/>
      <c r="M7" s="481"/>
      <c r="N7" s="481"/>
      <c r="O7" s="481"/>
      <c r="P7" s="482"/>
      <c r="S7" s="355"/>
      <c r="T7" s="356"/>
      <c r="U7" s="356"/>
      <c r="V7" s="357"/>
      <c r="AA7" s="6" t="s">
        <v>226</v>
      </c>
      <c r="AB7" s="11" t="s">
        <v>48</v>
      </c>
      <c r="AC7" s="6" t="s">
        <v>334</v>
      </c>
    </row>
    <row r="8" spans="1:29" ht="15" customHeight="1" x14ac:dyDescent="0.15">
      <c r="A8" s="10" t="s">
        <v>46</v>
      </c>
      <c r="B8" s="331"/>
      <c r="C8" s="332"/>
      <c r="D8" s="396"/>
      <c r="E8" s="331"/>
      <c r="F8" s="332"/>
      <c r="G8" s="332"/>
      <c r="H8" s="332"/>
      <c r="I8" s="396"/>
      <c r="J8" s="331"/>
      <c r="K8" s="332"/>
      <c r="L8" s="332"/>
      <c r="M8" s="332"/>
      <c r="N8" s="332"/>
      <c r="O8" s="332"/>
      <c r="P8" s="396"/>
      <c r="S8" s="355"/>
      <c r="T8" s="356"/>
      <c r="U8" s="356"/>
      <c r="V8" s="357"/>
      <c r="AA8" s="11" t="s">
        <v>50</v>
      </c>
      <c r="AB8" s="11" t="s">
        <v>55</v>
      </c>
    </row>
    <row r="9" spans="1:29" ht="24.75" customHeight="1" x14ac:dyDescent="0.15">
      <c r="A9" s="175" t="s">
        <v>344</v>
      </c>
      <c r="B9" s="484" t="s">
        <v>227</v>
      </c>
      <c r="C9" s="599"/>
      <c r="D9" s="600"/>
      <c r="E9" s="484" t="s">
        <v>228</v>
      </c>
      <c r="F9" s="599"/>
      <c r="G9" s="599"/>
      <c r="H9" s="599"/>
      <c r="I9" s="600"/>
      <c r="J9" s="462" t="s">
        <v>343</v>
      </c>
      <c r="K9" s="463"/>
      <c r="L9" s="463"/>
      <c r="M9" s="463"/>
      <c r="N9" s="463"/>
      <c r="O9" s="463"/>
      <c r="P9" s="464"/>
      <c r="S9" s="355"/>
      <c r="T9" s="356"/>
      <c r="U9" s="356"/>
      <c r="V9" s="357"/>
      <c r="AA9" s="11" t="s">
        <v>54</v>
      </c>
    </row>
    <row r="10" spans="1:29" ht="15" customHeight="1" x14ac:dyDescent="0.15">
      <c r="A10" s="10" t="s">
        <v>46</v>
      </c>
      <c r="B10" s="199"/>
      <c r="C10" s="200"/>
      <c r="D10" s="201"/>
      <c r="E10" s="199"/>
      <c r="F10" s="200"/>
      <c r="G10" s="200"/>
      <c r="H10" s="200"/>
      <c r="I10" s="201"/>
      <c r="J10" s="200"/>
      <c r="K10" s="200"/>
      <c r="L10" s="200"/>
      <c r="M10" s="200"/>
      <c r="N10" s="200"/>
      <c r="O10" s="200"/>
      <c r="P10" s="201"/>
      <c r="S10" s="355"/>
      <c r="T10" s="356"/>
      <c r="U10" s="356"/>
      <c r="V10" s="357"/>
      <c r="AA10" s="11" t="s">
        <v>59</v>
      </c>
    </row>
    <row r="11" spans="1:29" ht="24.75" customHeight="1" x14ac:dyDescent="0.15">
      <c r="A11" s="186" t="s">
        <v>345</v>
      </c>
      <c r="B11" s="462" t="s">
        <v>347</v>
      </c>
      <c r="C11" s="463"/>
      <c r="D11" s="464"/>
      <c r="E11" s="462" t="s">
        <v>348</v>
      </c>
      <c r="F11" s="463"/>
      <c r="G11" s="463"/>
      <c r="H11" s="463"/>
      <c r="I11" s="464"/>
      <c r="J11" s="462" t="s">
        <v>350</v>
      </c>
      <c r="K11" s="463"/>
      <c r="L11" s="463"/>
      <c r="M11" s="463"/>
      <c r="N11" s="463"/>
      <c r="O11" s="463"/>
      <c r="P11" s="464"/>
      <c r="S11" s="355"/>
      <c r="T11" s="356"/>
      <c r="U11" s="356"/>
      <c r="V11" s="357"/>
      <c r="AA11" s="11" t="s">
        <v>63</v>
      </c>
    </row>
    <row r="12" spans="1:29" ht="15" customHeight="1" x14ac:dyDescent="0.15">
      <c r="A12" s="173" t="s">
        <v>46</v>
      </c>
      <c r="B12" s="199" t="s">
        <v>107</v>
      </c>
      <c r="C12" s="200"/>
      <c r="D12" s="201"/>
      <c r="E12" s="489" t="s">
        <v>51</v>
      </c>
      <c r="F12" s="490"/>
      <c r="G12" s="490"/>
      <c r="H12" s="490"/>
      <c r="I12" s="491"/>
      <c r="J12" s="489" t="s">
        <v>349</v>
      </c>
      <c r="K12" s="490"/>
      <c r="L12" s="490"/>
      <c r="M12" s="490"/>
      <c r="N12" s="490"/>
      <c r="O12" s="490"/>
      <c r="P12" s="491"/>
      <c r="S12" s="355"/>
      <c r="T12" s="356"/>
      <c r="U12" s="356"/>
      <c r="V12" s="357"/>
      <c r="AA12" s="11" t="s">
        <v>67</v>
      </c>
    </row>
    <row r="13" spans="1:29" ht="31.5" customHeight="1" x14ac:dyDescent="0.15">
      <c r="A13" s="597" t="s">
        <v>346</v>
      </c>
      <c r="B13" s="591"/>
      <c r="C13" s="592"/>
      <c r="D13" s="593"/>
      <c r="E13" s="591"/>
      <c r="F13" s="592"/>
      <c r="G13" s="592"/>
      <c r="H13" s="592"/>
      <c r="I13" s="593"/>
      <c r="J13" s="591"/>
      <c r="K13" s="592"/>
      <c r="L13" s="592"/>
      <c r="M13" s="592"/>
      <c r="N13" s="592"/>
      <c r="O13" s="592"/>
      <c r="P13" s="593"/>
      <c r="S13" s="355"/>
      <c r="T13" s="356"/>
      <c r="U13" s="356"/>
      <c r="V13" s="357"/>
      <c r="AA13" s="11" t="s">
        <v>69</v>
      </c>
    </row>
    <row r="14" spans="1:29" ht="15" customHeight="1" x14ac:dyDescent="0.15">
      <c r="A14" s="598"/>
      <c r="B14" s="22" t="s">
        <v>52</v>
      </c>
      <c r="C14" s="485" t="s">
        <v>108</v>
      </c>
      <c r="D14" s="486"/>
      <c r="E14" s="587" t="s">
        <v>52</v>
      </c>
      <c r="F14" s="588"/>
      <c r="G14" s="485" t="s">
        <v>108</v>
      </c>
      <c r="H14" s="485"/>
      <c r="I14" s="486"/>
      <c r="J14" s="587" t="s">
        <v>52</v>
      </c>
      <c r="K14" s="588"/>
      <c r="L14" s="485" t="s">
        <v>108</v>
      </c>
      <c r="M14" s="485"/>
      <c r="N14" s="485"/>
      <c r="O14" s="485"/>
      <c r="P14" s="486"/>
      <c r="S14" s="355"/>
      <c r="T14" s="356"/>
      <c r="U14" s="356"/>
      <c r="V14" s="357"/>
      <c r="AA14" s="11" t="s">
        <v>71</v>
      </c>
    </row>
    <row r="15" spans="1:29" ht="15" customHeight="1" thickBot="1" x14ac:dyDescent="0.2">
      <c r="A15" s="598"/>
      <c r="B15" s="160" t="s">
        <v>57</v>
      </c>
      <c r="C15" s="565" t="s">
        <v>108</v>
      </c>
      <c r="D15" s="566"/>
      <c r="E15" s="589" t="s">
        <v>57</v>
      </c>
      <c r="F15" s="590"/>
      <c r="G15" s="466" t="s">
        <v>108</v>
      </c>
      <c r="H15" s="466"/>
      <c r="I15" s="467"/>
      <c r="J15" s="589" t="s">
        <v>57</v>
      </c>
      <c r="K15" s="590"/>
      <c r="L15" s="466" t="s">
        <v>108</v>
      </c>
      <c r="M15" s="466"/>
      <c r="N15" s="466"/>
      <c r="O15" s="466"/>
      <c r="P15" s="467"/>
      <c r="S15" s="355"/>
      <c r="T15" s="356"/>
      <c r="U15" s="356"/>
      <c r="V15" s="357"/>
      <c r="AA15" s="11" t="s">
        <v>75</v>
      </c>
    </row>
    <row r="16" spans="1:29" ht="11.85" customHeight="1" thickBot="1" x14ac:dyDescent="0.2">
      <c r="A16" s="472" t="s">
        <v>46</v>
      </c>
      <c r="B16" s="518"/>
      <c r="C16" s="519"/>
      <c r="D16" s="519"/>
      <c r="E16" s="539" t="s">
        <v>60</v>
      </c>
      <c r="F16" s="537" t="s">
        <v>61</v>
      </c>
      <c r="G16" s="538"/>
      <c r="H16" s="571" t="s">
        <v>62</v>
      </c>
      <c r="I16" s="516" t="s">
        <v>46</v>
      </c>
      <c r="J16" s="518"/>
      <c r="K16" s="519"/>
      <c r="L16" s="519"/>
      <c r="M16" s="519"/>
      <c r="N16" s="519"/>
      <c r="O16" s="519"/>
      <c r="P16" s="520"/>
      <c r="S16" s="355"/>
      <c r="T16" s="356"/>
      <c r="U16" s="356"/>
      <c r="V16" s="357"/>
    </row>
    <row r="17" spans="1:29" ht="11.85" customHeight="1" thickBot="1" x14ac:dyDescent="0.2">
      <c r="A17" s="473"/>
      <c r="B17" s="418"/>
      <c r="C17" s="419"/>
      <c r="D17" s="419"/>
      <c r="E17" s="409"/>
      <c r="F17" s="426"/>
      <c r="G17" s="116" t="s">
        <v>64</v>
      </c>
      <c r="H17" s="572"/>
      <c r="I17" s="517"/>
      <c r="J17" s="418"/>
      <c r="K17" s="419"/>
      <c r="L17" s="419"/>
      <c r="M17" s="419"/>
      <c r="N17" s="419"/>
      <c r="O17" s="419"/>
      <c r="P17" s="521"/>
      <c r="S17" s="355"/>
      <c r="T17" s="356"/>
      <c r="U17" s="356"/>
      <c r="V17" s="357"/>
    </row>
    <row r="18" spans="1:29" ht="24" customHeight="1" thickBot="1" x14ac:dyDescent="0.2">
      <c r="A18" s="161" t="s">
        <v>65</v>
      </c>
      <c r="B18" s="462"/>
      <c r="C18" s="463"/>
      <c r="D18" s="513"/>
      <c r="E18" s="198"/>
      <c r="F18" s="427"/>
      <c r="G18" s="159"/>
      <c r="H18" s="572"/>
      <c r="I18" s="150" t="s">
        <v>66</v>
      </c>
      <c r="J18" s="406"/>
      <c r="K18" s="407"/>
      <c r="L18" s="407"/>
      <c r="M18" s="407"/>
      <c r="N18" s="407"/>
      <c r="O18" s="407"/>
      <c r="P18" s="560"/>
      <c r="S18" s="355"/>
      <c r="T18" s="356"/>
      <c r="U18" s="356"/>
      <c r="V18" s="357"/>
    </row>
    <row r="19" spans="1:29" ht="11.85" customHeight="1" thickBot="1" x14ac:dyDescent="0.2">
      <c r="A19" s="514" t="s">
        <v>46</v>
      </c>
      <c r="B19" s="415"/>
      <c r="C19" s="416"/>
      <c r="D19" s="417"/>
      <c r="E19" s="424" t="s">
        <v>60</v>
      </c>
      <c r="F19" s="425" t="s">
        <v>279</v>
      </c>
      <c r="G19" s="422"/>
      <c r="H19" s="572"/>
      <c r="I19" s="529" t="s">
        <v>68</v>
      </c>
      <c r="J19" s="489" t="s">
        <v>51</v>
      </c>
      <c r="K19" s="490"/>
      <c r="L19" s="490"/>
      <c r="M19" s="490"/>
      <c r="N19" s="490"/>
      <c r="O19" s="490"/>
      <c r="P19" s="528"/>
      <c r="S19" s="358"/>
      <c r="T19" s="359"/>
      <c r="U19" s="359"/>
      <c r="V19" s="360"/>
    </row>
    <row r="20" spans="1:29" ht="11.25" customHeight="1" thickTop="1" thickBot="1" x14ac:dyDescent="0.2">
      <c r="A20" s="515"/>
      <c r="B20" s="418"/>
      <c r="C20" s="419"/>
      <c r="D20" s="420"/>
      <c r="E20" s="409"/>
      <c r="F20" s="426"/>
      <c r="G20" s="116" t="s">
        <v>333</v>
      </c>
      <c r="H20" s="572"/>
      <c r="I20" s="574"/>
      <c r="J20" s="167"/>
      <c r="K20" s="168"/>
      <c r="L20" s="168"/>
      <c r="M20" s="168"/>
      <c r="N20" s="168"/>
      <c r="O20" s="168"/>
      <c r="P20" s="169"/>
    </row>
    <row r="21" spans="1:29" ht="24" customHeight="1" thickBot="1" x14ac:dyDescent="0.2">
      <c r="A21" s="162" t="s">
        <v>70</v>
      </c>
      <c r="B21" s="462"/>
      <c r="C21" s="463"/>
      <c r="D21" s="513"/>
      <c r="E21" s="198"/>
      <c r="F21" s="427"/>
      <c r="G21" s="159"/>
      <c r="H21" s="572"/>
      <c r="I21" s="575"/>
      <c r="J21" s="554"/>
      <c r="K21" s="555"/>
      <c r="L21" s="555"/>
      <c r="M21" s="555"/>
      <c r="N21" s="555"/>
      <c r="O21" s="555"/>
      <c r="P21" s="556"/>
      <c r="S21" s="540" t="s">
        <v>232</v>
      </c>
      <c r="T21" s="541"/>
      <c r="U21" s="542"/>
    </row>
    <row r="22" spans="1:29" ht="15" customHeight="1" x14ac:dyDescent="0.15">
      <c r="A22" s="163" t="s">
        <v>46</v>
      </c>
      <c r="B22" s="331"/>
      <c r="C22" s="332"/>
      <c r="D22" s="396"/>
      <c r="E22" s="468" t="s">
        <v>282</v>
      </c>
      <c r="F22" s="468"/>
      <c r="G22" s="469"/>
      <c r="H22" s="572"/>
      <c r="I22" s="557" t="s">
        <v>72</v>
      </c>
      <c r="J22" s="399" t="s">
        <v>73</v>
      </c>
      <c r="K22" s="400"/>
      <c r="L22" s="400"/>
      <c r="M22" s="401"/>
      <c r="N22" s="402" t="s">
        <v>74</v>
      </c>
      <c r="O22" s="403"/>
      <c r="P22" s="559"/>
      <c r="S22" s="543"/>
      <c r="T22" s="544"/>
      <c r="U22" s="545"/>
    </row>
    <row r="23" spans="1:29" ht="24.75" customHeight="1" x14ac:dyDescent="0.15">
      <c r="A23" s="164" t="s">
        <v>76</v>
      </c>
      <c r="B23" s="462"/>
      <c r="C23" s="463"/>
      <c r="D23" s="464"/>
      <c r="E23" s="468"/>
      <c r="F23" s="468"/>
      <c r="G23" s="469"/>
      <c r="H23" s="572"/>
      <c r="I23" s="558"/>
      <c r="J23" s="406"/>
      <c r="K23" s="407"/>
      <c r="L23" s="407"/>
      <c r="M23" s="408"/>
      <c r="N23" s="413"/>
      <c r="O23" s="407"/>
      <c r="P23" s="560"/>
      <c r="S23" s="543"/>
      <c r="T23" s="544"/>
      <c r="U23" s="545"/>
    </row>
    <row r="24" spans="1:29" ht="14.25" customHeight="1" x14ac:dyDescent="0.15">
      <c r="A24" s="165" t="s">
        <v>46</v>
      </c>
      <c r="B24" s="331"/>
      <c r="C24" s="332"/>
      <c r="D24" s="396"/>
      <c r="E24" s="468"/>
      <c r="F24" s="468"/>
      <c r="G24" s="469"/>
      <c r="H24" s="572"/>
      <c r="I24" s="529" t="s">
        <v>78</v>
      </c>
      <c r="J24" s="531"/>
      <c r="K24" s="532"/>
      <c r="L24" s="532"/>
      <c r="M24" s="532"/>
      <c r="N24" s="532"/>
      <c r="O24" s="532"/>
      <c r="P24" s="533"/>
      <c r="S24" s="543"/>
      <c r="T24" s="544"/>
      <c r="U24" s="545"/>
      <c r="AA24" s="185"/>
      <c r="AB24" s="185"/>
      <c r="AC24" s="185"/>
    </row>
    <row r="25" spans="1:29" ht="24" customHeight="1" thickBot="1" x14ac:dyDescent="0.2">
      <c r="A25" s="166" t="s">
        <v>79</v>
      </c>
      <c r="B25" s="465"/>
      <c r="C25" s="466"/>
      <c r="D25" s="467"/>
      <c r="E25" s="470"/>
      <c r="F25" s="470"/>
      <c r="G25" s="471"/>
      <c r="H25" s="573"/>
      <c r="I25" s="530"/>
      <c r="J25" s="534"/>
      <c r="K25" s="535"/>
      <c r="L25" s="535"/>
      <c r="M25" s="535"/>
      <c r="N25" s="535"/>
      <c r="O25" s="535"/>
      <c r="P25" s="536"/>
      <c r="S25" s="546"/>
      <c r="T25" s="547"/>
      <c r="U25" s="548"/>
      <c r="AA25" s="185"/>
      <c r="AB25" s="185"/>
      <c r="AC25" s="185"/>
    </row>
    <row r="26" spans="1:29" ht="48.75" customHeight="1" thickBot="1" x14ac:dyDescent="0.2">
      <c r="A26" s="174" t="s">
        <v>233</v>
      </c>
      <c r="B26" s="594" t="s">
        <v>352</v>
      </c>
      <c r="C26" s="595"/>
      <c r="D26" s="596"/>
      <c r="E26" s="583" t="s">
        <v>355</v>
      </c>
      <c r="F26" s="584"/>
      <c r="G26" s="584"/>
      <c r="H26" s="584"/>
      <c r="I26" s="585"/>
      <c r="J26" s="583" t="s">
        <v>358</v>
      </c>
      <c r="K26" s="584"/>
      <c r="L26" s="584"/>
      <c r="M26" s="584"/>
      <c r="N26" s="584"/>
      <c r="O26" s="584"/>
      <c r="P26" s="585"/>
      <c r="AA26" s="185"/>
      <c r="AB26" s="185"/>
      <c r="AC26" s="185"/>
    </row>
    <row r="27" spans="1:29" ht="48.75" customHeight="1" x14ac:dyDescent="0.15">
      <c r="A27" s="172" t="s">
        <v>234</v>
      </c>
      <c r="B27" s="579" t="s">
        <v>353</v>
      </c>
      <c r="C27" s="580"/>
      <c r="D27" s="581"/>
      <c r="E27" s="579" t="s">
        <v>356</v>
      </c>
      <c r="F27" s="580"/>
      <c r="G27" s="580"/>
      <c r="H27" s="580"/>
      <c r="I27" s="581"/>
      <c r="J27" s="579" t="s">
        <v>359</v>
      </c>
      <c r="K27" s="580"/>
      <c r="L27" s="580"/>
      <c r="M27" s="580"/>
      <c r="N27" s="580"/>
      <c r="O27" s="580"/>
      <c r="P27" s="581"/>
      <c r="S27" s="447" t="s">
        <v>339</v>
      </c>
      <c r="T27" s="448"/>
      <c r="U27" s="449"/>
    </row>
    <row r="28" spans="1:29" ht="48.75" customHeight="1" thickBot="1" x14ac:dyDescent="0.2">
      <c r="A28" s="172" t="s">
        <v>235</v>
      </c>
      <c r="B28" s="579" t="s">
        <v>354</v>
      </c>
      <c r="C28" s="580"/>
      <c r="D28" s="581"/>
      <c r="E28" s="579" t="s">
        <v>357</v>
      </c>
      <c r="F28" s="580"/>
      <c r="G28" s="580"/>
      <c r="H28" s="580"/>
      <c r="I28" s="581"/>
      <c r="J28" s="579" t="s">
        <v>360</v>
      </c>
      <c r="K28" s="580"/>
      <c r="L28" s="580"/>
      <c r="M28" s="580"/>
      <c r="N28" s="580"/>
      <c r="O28" s="580"/>
      <c r="P28" s="581"/>
      <c r="S28" s="453"/>
      <c r="T28" s="454"/>
      <c r="U28" s="455"/>
    </row>
    <row r="29" spans="1:29" ht="28.5" customHeight="1" x14ac:dyDescent="0.15">
      <c r="A29" s="13" t="s">
        <v>82</v>
      </c>
      <c r="B29" s="524" t="s">
        <v>83</v>
      </c>
      <c r="C29" s="525"/>
      <c r="D29" s="524" t="s">
        <v>46</v>
      </c>
      <c r="E29" s="527"/>
      <c r="F29" s="527"/>
      <c r="G29" s="525"/>
      <c r="H29" s="526" t="s">
        <v>241</v>
      </c>
      <c r="I29" s="525"/>
      <c r="J29" s="524" t="s">
        <v>84</v>
      </c>
      <c r="K29" s="525"/>
      <c r="L29" s="524" t="s">
        <v>85</v>
      </c>
      <c r="M29" s="525"/>
      <c r="N29" s="524" t="s">
        <v>86</v>
      </c>
      <c r="O29" s="525"/>
      <c r="P29" s="14" t="s">
        <v>87</v>
      </c>
    </row>
    <row r="30" spans="1:29" ht="27.75" customHeight="1" x14ac:dyDescent="0.15">
      <c r="A30" s="23">
        <v>1</v>
      </c>
      <c r="B30" s="428"/>
      <c r="C30" s="430"/>
      <c r="D30" s="498"/>
      <c r="E30" s="500"/>
      <c r="F30" s="500"/>
      <c r="G30" s="499"/>
      <c r="H30" s="496"/>
      <c r="I30" s="497"/>
      <c r="J30" s="113"/>
      <c r="K30" s="15" t="s">
        <v>89</v>
      </c>
      <c r="L30" s="113"/>
      <c r="M30" s="24" t="s">
        <v>93</v>
      </c>
      <c r="N30" s="113"/>
      <c r="O30" s="15" t="s">
        <v>93</v>
      </c>
      <c r="P30" s="16"/>
    </row>
    <row r="31" spans="1:29" ht="27.75" customHeight="1" x14ac:dyDescent="0.15">
      <c r="A31" s="13">
        <v>2</v>
      </c>
      <c r="B31" s="428"/>
      <c r="C31" s="430"/>
      <c r="D31" s="498"/>
      <c r="E31" s="500"/>
      <c r="F31" s="500"/>
      <c r="G31" s="499"/>
      <c r="H31" s="498"/>
      <c r="I31" s="499"/>
      <c r="J31" s="114"/>
      <c r="K31" s="15" t="s">
        <v>89</v>
      </c>
      <c r="L31" s="114"/>
      <c r="M31" s="15" t="s">
        <v>93</v>
      </c>
      <c r="N31" s="114"/>
      <c r="O31" s="15" t="s">
        <v>93</v>
      </c>
      <c r="P31" s="16"/>
    </row>
    <row r="32" spans="1:29" ht="27.75" customHeight="1" x14ac:dyDescent="0.15">
      <c r="A32" s="13">
        <v>3</v>
      </c>
      <c r="B32" s="428"/>
      <c r="C32" s="430"/>
      <c r="D32" s="498"/>
      <c r="E32" s="500"/>
      <c r="F32" s="500"/>
      <c r="G32" s="499"/>
      <c r="H32" s="496"/>
      <c r="I32" s="497"/>
      <c r="J32" s="114"/>
      <c r="K32" s="15" t="s">
        <v>89</v>
      </c>
      <c r="L32" s="114"/>
      <c r="M32" s="15" t="s">
        <v>93</v>
      </c>
      <c r="N32" s="114"/>
      <c r="O32" s="15" t="s">
        <v>93</v>
      </c>
      <c r="P32" s="16"/>
    </row>
    <row r="33" spans="1:16" ht="27.75" customHeight="1" x14ac:dyDescent="0.15">
      <c r="A33" s="13">
        <v>4</v>
      </c>
      <c r="B33" s="428"/>
      <c r="C33" s="430"/>
      <c r="D33" s="498"/>
      <c r="E33" s="500"/>
      <c r="F33" s="500"/>
      <c r="G33" s="499"/>
      <c r="H33" s="498"/>
      <c r="I33" s="499"/>
      <c r="J33" s="114"/>
      <c r="K33" s="15" t="s">
        <v>89</v>
      </c>
      <c r="L33" s="114"/>
      <c r="M33" s="15" t="s">
        <v>93</v>
      </c>
      <c r="N33" s="114"/>
      <c r="O33" s="15" t="s">
        <v>93</v>
      </c>
      <c r="P33" s="16"/>
    </row>
    <row r="34" spans="1:16" ht="27.75" customHeight="1" x14ac:dyDescent="0.15">
      <c r="A34" s="13">
        <v>5</v>
      </c>
      <c r="B34" s="428"/>
      <c r="C34" s="430"/>
      <c r="D34" s="498"/>
      <c r="E34" s="500"/>
      <c r="F34" s="500"/>
      <c r="G34" s="499"/>
      <c r="H34" s="496"/>
      <c r="I34" s="497"/>
      <c r="J34" s="114"/>
      <c r="K34" s="15" t="s">
        <v>89</v>
      </c>
      <c r="L34" s="114"/>
      <c r="M34" s="15" t="s">
        <v>93</v>
      </c>
      <c r="N34" s="114"/>
      <c r="O34" s="15" t="s">
        <v>93</v>
      </c>
      <c r="P34" s="16"/>
    </row>
    <row r="35" spans="1:16" ht="27.75" customHeight="1" x14ac:dyDescent="0.15">
      <c r="A35" s="13">
        <v>6</v>
      </c>
      <c r="B35" s="428"/>
      <c r="C35" s="430"/>
      <c r="D35" s="498"/>
      <c r="E35" s="500"/>
      <c r="F35" s="500"/>
      <c r="G35" s="499"/>
      <c r="H35" s="498"/>
      <c r="I35" s="499"/>
      <c r="J35" s="114"/>
      <c r="K35" s="15" t="s">
        <v>89</v>
      </c>
      <c r="L35" s="114"/>
      <c r="M35" s="15" t="s">
        <v>93</v>
      </c>
      <c r="N35" s="114"/>
      <c r="O35" s="15" t="s">
        <v>93</v>
      </c>
      <c r="P35" s="16"/>
    </row>
    <row r="36" spans="1:16" ht="27.75" customHeight="1" x14ac:dyDescent="0.15">
      <c r="A36" s="13">
        <v>7</v>
      </c>
      <c r="B36" s="428"/>
      <c r="C36" s="430"/>
      <c r="D36" s="498"/>
      <c r="E36" s="500"/>
      <c r="F36" s="500"/>
      <c r="G36" s="499"/>
      <c r="H36" s="496"/>
      <c r="I36" s="497"/>
      <c r="J36" s="114"/>
      <c r="K36" s="15" t="s">
        <v>89</v>
      </c>
      <c r="L36" s="114"/>
      <c r="M36" s="15" t="s">
        <v>93</v>
      </c>
      <c r="N36" s="114"/>
      <c r="O36" s="15" t="s">
        <v>93</v>
      </c>
      <c r="P36" s="16"/>
    </row>
    <row r="37" spans="1:16" ht="27.75" customHeight="1" x14ac:dyDescent="0.15">
      <c r="A37" s="13">
        <v>8</v>
      </c>
      <c r="B37" s="428"/>
      <c r="C37" s="430"/>
      <c r="D37" s="498"/>
      <c r="E37" s="500"/>
      <c r="F37" s="500"/>
      <c r="G37" s="499"/>
      <c r="H37" s="498"/>
      <c r="I37" s="499"/>
      <c r="J37" s="114"/>
      <c r="K37" s="15" t="s">
        <v>89</v>
      </c>
      <c r="L37" s="114"/>
      <c r="M37" s="15" t="s">
        <v>93</v>
      </c>
      <c r="N37" s="114"/>
      <c r="O37" s="15" t="s">
        <v>93</v>
      </c>
      <c r="P37" s="16"/>
    </row>
    <row r="38" spans="1:16" ht="27.75" customHeight="1" x14ac:dyDescent="0.15">
      <c r="A38" s="13">
        <v>9</v>
      </c>
      <c r="B38" s="428"/>
      <c r="C38" s="430"/>
      <c r="D38" s="498"/>
      <c r="E38" s="500"/>
      <c r="F38" s="500"/>
      <c r="G38" s="499"/>
      <c r="H38" s="496"/>
      <c r="I38" s="497"/>
      <c r="J38" s="114"/>
      <c r="K38" s="15" t="s">
        <v>89</v>
      </c>
      <c r="L38" s="114"/>
      <c r="M38" s="15" t="s">
        <v>93</v>
      </c>
      <c r="N38" s="114"/>
      <c r="O38" s="15" t="s">
        <v>93</v>
      </c>
      <c r="P38" s="16"/>
    </row>
    <row r="39" spans="1:16" ht="27.75" customHeight="1" x14ac:dyDescent="0.15">
      <c r="A39" s="13">
        <v>10</v>
      </c>
      <c r="B39" s="428"/>
      <c r="C39" s="430"/>
      <c r="D39" s="498"/>
      <c r="E39" s="500"/>
      <c r="F39" s="500"/>
      <c r="G39" s="499"/>
      <c r="H39" s="498"/>
      <c r="I39" s="499"/>
      <c r="J39" s="114"/>
      <c r="K39" s="15" t="s">
        <v>89</v>
      </c>
      <c r="L39" s="114"/>
      <c r="M39" s="15" t="s">
        <v>93</v>
      </c>
      <c r="N39" s="114"/>
      <c r="O39" s="15" t="s">
        <v>93</v>
      </c>
      <c r="P39" s="16"/>
    </row>
    <row r="40" spans="1:16" ht="27.75" customHeight="1" x14ac:dyDescent="0.15">
      <c r="A40" s="13">
        <v>11</v>
      </c>
      <c r="B40" s="428"/>
      <c r="C40" s="430"/>
      <c r="D40" s="498"/>
      <c r="E40" s="500"/>
      <c r="F40" s="500"/>
      <c r="G40" s="499"/>
      <c r="H40" s="496"/>
      <c r="I40" s="497"/>
      <c r="J40" s="114"/>
      <c r="K40" s="15" t="s">
        <v>89</v>
      </c>
      <c r="L40" s="114"/>
      <c r="M40" s="15" t="s">
        <v>93</v>
      </c>
      <c r="N40" s="114"/>
      <c r="O40" s="15" t="s">
        <v>93</v>
      </c>
      <c r="P40" s="16"/>
    </row>
    <row r="41" spans="1:16" ht="27.75" customHeight="1" x14ac:dyDescent="0.15">
      <c r="A41" s="12">
        <v>12</v>
      </c>
      <c r="B41" s="428"/>
      <c r="C41" s="429"/>
      <c r="D41" s="498"/>
      <c r="E41" s="500"/>
      <c r="F41" s="500"/>
      <c r="G41" s="499"/>
      <c r="H41" s="498"/>
      <c r="I41" s="499"/>
      <c r="J41" s="114"/>
      <c r="K41" s="17" t="s">
        <v>89</v>
      </c>
      <c r="L41" s="114"/>
      <c r="M41" s="17" t="s">
        <v>93</v>
      </c>
      <c r="N41" s="114"/>
      <c r="O41" s="15" t="s">
        <v>93</v>
      </c>
      <c r="P41" s="16"/>
    </row>
    <row r="42" spans="1:16" ht="13.5" customHeight="1" x14ac:dyDescent="0.15">
      <c r="A42" s="151" t="s">
        <v>110</v>
      </c>
      <c r="B42" s="9"/>
      <c r="C42" s="9"/>
      <c r="D42" s="9"/>
      <c r="E42" s="9"/>
      <c r="F42" s="9"/>
      <c r="G42" s="9"/>
      <c r="H42" s="9"/>
      <c r="I42" s="9"/>
      <c r="J42" s="9"/>
      <c r="K42" s="9"/>
      <c r="L42" s="9"/>
      <c r="M42" s="9"/>
      <c r="N42" s="9"/>
      <c r="O42" s="9"/>
    </row>
    <row r="43" spans="1:16" ht="13.5" customHeight="1" x14ac:dyDescent="0.15">
      <c r="A43" s="176" t="s">
        <v>242</v>
      </c>
      <c r="B43" s="176"/>
      <c r="C43" s="176"/>
      <c r="D43" s="176"/>
      <c r="E43" s="176"/>
      <c r="F43" s="176"/>
      <c r="G43" s="176"/>
      <c r="H43" s="176"/>
      <c r="I43" s="176"/>
      <c r="J43" s="176"/>
      <c r="K43" s="176"/>
      <c r="L43" s="176"/>
      <c r="M43" s="176"/>
      <c r="N43" s="176"/>
      <c r="O43" s="176"/>
      <c r="P43" s="176"/>
    </row>
    <row r="44" spans="1:16" ht="13.5" customHeight="1" x14ac:dyDescent="0.15">
      <c r="A44" s="176" t="s">
        <v>243</v>
      </c>
      <c r="B44" s="176"/>
      <c r="C44" s="176"/>
      <c r="D44" s="176"/>
      <c r="E44" s="176"/>
      <c r="F44" s="176"/>
      <c r="G44" s="176"/>
      <c r="H44" s="176"/>
      <c r="I44" s="176"/>
      <c r="J44" s="176"/>
      <c r="K44" s="176"/>
      <c r="L44" s="176"/>
      <c r="M44" s="176"/>
      <c r="N44" s="176"/>
      <c r="O44" s="176"/>
      <c r="P44" s="176"/>
    </row>
    <row r="45" spans="1:16" ht="13.5" customHeight="1" x14ac:dyDescent="0.15">
      <c r="A45" s="183" t="s">
        <v>281</v>
      </c>
      <c r="B45" s="183"/>
      <c r="C45" s="183"/>
      <c r="D45" s="183"/>
      <c r="E45" s="183"/>
      <c r="F45" s="183"/>
      <c r="G45" s="183"/>
      <c r="H45" s="183"/>
      <c r="I45" s="183"/>
      <c r="J45" s="183"/>
      <c r="K45" s="183"/>
      <c r="L45" s="183"/>
      <c r="M45" s="183"/>
      <c r="N45" s="183"/>
      <c r="O45" s="183"/>
      <c r="P45" s="183"/>
    </row>
    <row r="46" spans="1:16" ht="13.5" customHeight="1" x14ac:dyDescent="0.15">
      <c r="A46" s="183" t="s">
        <v>249</v>
      </c>
      <c r="B46" s="183"/>
      <c r="C46" s="183"/>
      <c r="D46" s="183"/>
      <c r="E46" s="183"/>
      <c r="F46" s="183"/>
      <c r="G46" s="183"/>
      <c r="H46" s="183"/>
      <c r="I46" s="183"/>
      <c r="J46" s="183"/>
      <c r="K46" s="183"/>
      <c r="L46" s="183"/>
      <c r="M46" s="183"/>
      <c r="N46" s="183"/>
      <c r="O46" s="183"/>
      <c r="P46" s="183"/>
    </row>
    <row r="47" spans="1:16" ht="13.5" customHeight="1" x14ac:dyDescent="0.15">
      <c r="A47" s="183" t="s">
        <v>283</v>
      </c>
      <c r="B47" s="183"/>
      <c r="C47" s="183"/>
      <c r="D47" s="183"/>
      <c r="E47" s="183"/>
      <c r="F47" s="183"/>
      <c r="G47" s="183"/>
      <c r="H47" s="183"/>
      <c r="I47" s="183"/>
      <c r="J47" s="183"/>
      <c r="K47" s="183"/>
      <c r="L47" s="183"/>
      <c r="M47" s="183"/>
      <c r="N47" s="183"/>
      <c r="O47" s="183"/>
      <c r="P47" s="183"/>
    </row>
    <row r="48" spans="1:16" ht="13.5" customHeight="1" x14ac:dyDescent="0.15">
      <c r="A48" s="18"/>
      <c r="B48" s="18"/>
      <c r="C48" s="18"/>
      <c r="D48" s="18"/>
      <c r="E48" s="18"/>
      <c r="F48" s="18"/>
      <c r="G48" s="18"/>
      <c r="H48" s="18"/>
      <c r="I48" s="18"/>
      <c r="J48" s="18"/>
      <c r="K48" s="18"/>
      <c r="L48" s="18"/>
      <c r="M48" s="18"/>
      <c r="N48" s="18"/>
      <c r="O48" s="18"/>
      <c r="P48" s="18"/>
    </row>
    <row r="49" spans="1:18" ht="14.25" customHeight="1" x14ac:dyDescent="0.15">
      <c r="D49" s="152"/>
      <c r="E49" s="152"/>
      <c r="F49" s="18"/>
      <c r="G49" s="18"/>
      <c r="H49" s="18"/>
      <c r="I49" s="18"/>
      <c r="J49" s="18"/>
      <c r="K49" s="18"/>
      <c r="L49" s="18"/>
      <c r="M49" s="18"/>
      <c r="N49" s="18"/>
      <c r="O49" s="18"/>
      <c r="P49" s="18"/>
    </row>
    <row r="50" spans="1:18" ht="14.25" customHeight="1" x14ac:dyDescent="0.15">
      <c r="A50" s="495" t="str">
        <f>L1</f>
        <v>令和　７　年　　　月　　　日</v>
      </c>
      <c r="B50" s="495"/>
      <c r="C50" s="495"/>
      <c r="D50" s="18"/>
      <c r="E50" s="18"/>
      <c r="F50" s="18"/>
      <c r="G50" s="18"/>
      <c r="H50" s="18"/>
      <c r="I50" s="18"/>
      <c r="J50" s="18"/>
      <c r="K50" s="18"/>
      <c r="L50" s="18"/>
      <c r="M50" s="18"/>
      <c r="N50" s="18"/>
      <c r="O50" s="18"/>
      <c r="P50" s="18"/>
    </row>
    <row r="51" spans="1:18" ht="13.5" customHeight="1" x14ac:dyDescent="0.15">
      <c r="A51" s="582" t="str">
        <f>B9</f>
        <v>◇◇立◇◇中学校</v>
      </c>
      <c r="B51" s="582"/>
      <c r="C51" s="582"/>
      <c r="D51" s="582"/>
      <c r="E51" s="582" t="str">
        <f>E9</f>
        <v>◆◆立◆◆中学校</v>
      </c>
      <c r="F51" s="582"/>
      <c r="G51" s="582"/>
      <c r="H51" s="582"/>
      <c r="I51" s="582"/>
      <c r="J51" s="9"/>
      <c r="K51" s="9"/>
      <c r="L51" s="9"/>
      <c r="M51" s="9"/>
      <c r="N51" s="9"/>
      <c r="O51" s="9"/>
      <c r="P51" s="9"/>
    </row>
    <row r="52" spans="1:18" ht="14.25" customHeight="1" x14ac:dyDescent="0.15">
      <c r="A52" s="582"/>
      <c r="B52" s="582"/>
      <c r="C52" s="582"/>
      <c r="D52" s="582"/>
      <c r="E52" s="582"/>
      <c r="F52" s="582"/>
      <c r="G52" s="582"/>
      <c r="H52" s="582"/>
      <c r="I52" s="582"/>
      <c r="J52" s="437" t="str">
        <f>J9</f>
        <v>△△立△△中学校</v>
      </c>
      <c r="K52" s="437"/>
      <c r="L52" s="437"/>
      <c r="M52" s="437"/>
      <c r="N52" s="437"/>
      <c r="O52" s="437"/>
      <c r="P52" s="437"/>
    </row>
    <row r="53" spans="1:18" ht="11.25" customHeight="1" x14ac:dyDescent="0.15">
      <c r="A53" s="203"/>
      <c r="B53" s="203"/>
      <c r="C53" s="203"/>
      <c r="D53" s="9"/>
      <c r="E53" s="9"/>
      <c r="F53" s="9"/>
      <c r="H53" s="9"/>
      <c r="I53" s="9"/>
      <c r="J53" s="9"/>
      <c r="K53" s="9"/>
      <c r="L53" s="9"/>
      <c r="M53" s="9"/>
      <c r="N53" s="9"/>
      <c r="O53" s="9"/>
    </row>
    <row r="54" spans="1:18" ht="17.25" x14ac:dyDescent="0.2">
      <c r="A54" s="202" t="s">
        <v>361</v>
      </c>
      <c r="B54" s="577" t="str">
        <f>B11</f>
        <v>◇◇◇◇</v>
      </c>
      <c r="C54" s="577"/>
      <c r="D54" s="576" t="s">
        <v>361</v>
      </c>
      <c r="E54" s="576"/>
      <c r="F54" s="577" t="str">
        <f>E11</f>
        <v>◆◆◆◆</v>
      </c>
      <c r="G54" s="577"/>
      <c r="H54" s="577"/>
      <c r="I54" s="577"/>
      <c r="J54" s="576" t="s">
        <v>361</v>
      </c>
      <c r="K54" s="576"/>
      <c r="L54" s="577" t="str">
        <f>J11</f>
        <v>△△△△</v>
      </c>
      <c r="M54" s="577"/>
      <c r="N54" s="577"/>
      <c r="O54" s="577"/>
      <c r="P54" s="577"/>
      <c r="Q54" s="157"/>
      <c r="R54" s="157"/>
    </row>
    <row r="57" spans="1:18" x14ac:dyDescent="0.15">
      <c r="B57" s="578"/>
      <c r="C57" s="578"/>
    </row>
  </sheetData>
  <mergeCells count="128">
    <mergeCell ref="A13:A15"/>
    <mergeCell ref="B9:D9"/>
    <mergeCell ref="E9:I9"/>
    <mergeCell ref="A2:F2"/>
    <mergeCell ref="S2:V19"/>
    <mergeCell ref="A4:H4"/>
    <mergeCell ref="I4:Q4"/>
    <mergeCell ref="B6:I6"/>
    <mergeCell ref="J6:K7"/>
    <mergeCell ref="L6:P7"/>
    <mergeCell ref="C7:I7"/>
    <mergeCell ref="A16:A17"/>
    <mergeCell ref="B16:D17"/>
    <mergeCell ref="E16:E17"/>
    <mergeCell ref="F16:G16"/>
    <mergeCell ref="H16:H25"/>
    <mergeCell ref="I16:I17"/>
    <mergeCell ref="J16:P17"/>
    <mergeCell ref="F17:F18"/>
    <mergeCell ref="B18:D18"/>
    <mergeCell ref="J18:P18"/>
    <mergeCell ref="A19:A20"/>
    <mergeCell ref="B19:D20"/>
    <mergeCell ref="E19:E20"/>
    <mergeCell ref="F19:G19"/>
    <mergeCell ref="I19:I21"/>
    <mergeCell ref="J19:P19"/>
    <mergeCell ref="F20:F21"/>
    <mergeCell ref="B21:D21"/>
    <mergeCell ref="J21:P21"/>
    <mergeCell ref="I24:I25"/>
    <mergeCell ref="J24:P25"/>
    <mergeCell ref="B25:D25"/>
    <mergeCell ref="B26:D26"/>
    <mergeCell ref="J26:P26"/>
    <mergeCell ref="J27:P27"/>
    <mergeCell ref="S21:U25"/>
    <mergeCell ref="B22:D22"/>
    <mergeCell ref="E22:G25"/>
    <mergeCell ref="I22:I23"/>
    <mergeCell ref="J22:M22"/>
    <mergeCell ref="N22:P22"/>
    <mergeCell ref="B23:D23"/>
    <mergeCell ref="J23:M23"/>
    <mergeCell ref="N23:P23"/>
    <mergeCell ref="B24:D24"/>
    <mergeCell ref="B30:C30"/>
    <mergeCell ref="D30:G30"/>
    <mergeCell ref="H30:I30"/>
    <mergeCell ref="B31:C31"/>
    <mergeCell ref="D31:G31"/>
    <mergeCell ref="H31:I31"/>
    <mergeCell ref="S27:U28"/>
    <mergeCell ref="B29:C29"/>
    <mergeCell ref="D29:G29"/>
    <mergeCell ref="H29:I29"/>
    <mergeCell ref="J29:K29"/>
    <mergeCell ref="L29:M29"/>
    <mergeCell ref="N29:O29"/>
    <mergeCell ref="B27:D27"/>
    <mergeCell ref="B34:C34"/>
    <mergeCell ref="D34:G34"/>
    <mergeCell ref="H34:I34"/>
    <mergeCell ref="B35:C35"/>
    <mergeCell ref="D35:G35"/>
    <mergeCell ref="H35:I35"/>
    <mergeCell ref="B32:C32"/>
    <mergeCell ref="D32:G32"/>
    <mergeCell ref="H32:I32"/>
    <mergeCell ref="B33:C33"/>
    <mergeCell ref="D33:G33"/>
    <mergeCell ref="H33:I33"/>
    <mergeCell ref="B39:C39"/>
    <mergeCell ref="D39:G39"/>
    <mergeCell ref="H39:I39"/>
    <mergeCell ref="B36:C36"/>
    <mergeCell ref="D36:G36"/>
    <mergeCell ref="H36:I36"/>
    <mergeCell ref="B37:C37"/>
    <mergeCell ref="D37:G37"/>
    <mergeCell ref="H37:I37"/>
    <mergeCell ref="L1:P1"/>
    <mergeCell ref="G15:I15"/>
    <mergeCell ref="J14:K14"/>
    <mergeCell ref="J15:K15"/>
    <mergeCell ref="L14:P14"/>
    <mergeCell ref="L15:P15"/>
    <mergeCell ref="E15:F15"/>
    <mergeCell ref="C14:D14"/>
    <mergeCell ref="C15:D15"/>
    <mergeCell ref="G14:I14"/>
    <mergeCell ref="E12:I12"/>
    <mergeCell ref="J12:P12"/>
    <mergeCell ref="B13:D13"/>
    <mergeCell ref="E13:I13"/>
    <mergeCell ref="J13:P13"/>
    <mergeCell ref="E14:F14"/>
    <mergeCell ref="B8:D8"/>
    <mergeCell ref="E8:I8"/>
    <mergeCell ref="J8:P8"/>
    <mergeCell ref="J9:P9"/>
    <mergeCell ref="E11:I11"/>
    <mergeCell ref="B11:D11"/>
    <mergeCell ref="J11:P11"/>
    <mergeCell ref="J54:K54"/>
    <mergeCell ref="F54:I54"/>
    <mergeCell ref="B57:C57"/>
    <mergeCell ref="D54:E54"/>
    <mergeCell ref="J28:P28"/>
    <mergeCell ref="B54:C54"/>
    <mergeCell ref="E51:I52"/>
    <mergeCell ref="B28:D28"/>
    <mergeCell ref="E26:I26"/>
    <mergeCell ref="E27:I27"/>
    <mergeCell ref="E28:I28"/>
    <mergeCell ref="A50:C50"/>
    <mergeCell ref="A51:D52"/>
    <mergeCell ref="J52:P52"/>
    <mergeCell ref="L54:P54"/>
    <mergeCell ref="B40:C40"/>
    <mergeCell ref="D40:G40"/>
    <mergeCell ref="H40:I40"/>
    <mergeCell ref="B41:C41"/>
    <mergeCell ref="D41:G41"/>
    <mergeCell ref="H41:I41"/>
    <mergeCell ref="B38:C38"/>
    <mergeCell ref="D38:G38"/>
    <mergeCell ref="H38:I38"/>
  </mergeCells>
  <phoneticPr fontId="1"/>
  <dataValidations count="3">
    <dataValidation type="list" allowBlank="1" showInputMessage="1" showErrorMessage="1" sqref="E18 F17:F18 E21 F20:F21" xr:uid="{E71991B3-F383-4130-9945-8F4432F0C40B}">
      <formula1>$AC$7:$AC$8</formula1>
    </dataValidation>
    <dataValidation type="list" allowBlank="1" showInputMessage="1" showErrorMessage="1" sqref="B7" xr:uid="{EA1DACBE-84A7-4126-B0E3-288F7D5C0D37}">
      <formula1>$AA$7:$AA$15</formula1>
    </dataValidation>
    <dataValidation type="list" allowBlank="1" showInputMessage="1" showErrorMessage="1" sqref="L6:P7" xr:uid="{C51611EE-17B5-49D3-8FBA-FEA8AAB8A52E}">
      <formula1>$AB$7:$AB$8</formula1>
    </dataValidation>
  </dataValidations>
  <printOptions horizontalCentered="1"/>
  <pageMargins left="0.39370078740157483" right="0.39370078740157483" top="0.39370078740157483" bottom="0.39370078740157483" header="0.31496062992125984" footer="0.31496062992125984"/>
  <pageSetup paperSize="9" scale="75" orientation="portrait" r:id="rId1"/>
  <colBreaks count="1" manualBreakCount="1">
    <brk id="1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Q45"/>
  <sheetViews>
    <sheetView showGridLines="0" view="pageBreakPreview" zoomScaleNormal="100" zoomScaleSheetLayoutView="100" workbookViewId="0">
      <selection activeCell="B3" sqref="B3"/>
    </sheetView>
  </sheetViews>
  <sheetFormatPr defaultColWidth="9" defaultRowHeight="13.5" x14ac:dyDescent="0.15"/>
  <cols>
    <col min="1" max="1" width="10.125" style="33" customWidth="1"/>
    <col min="2" max="2" width="27" style="33" customWidth="1"/>
    <col min="3" max="3" width="14" style="33" customWidth="1"/>
    <col min="4" max="4" width="4.625" style="33" customWidth="1"/>
    <col min="5" max="5" width="2.5" style="33" customWidth="1"/>
    <col min="6" max="6" width="13.375" style="33" customWidth="1"/>
    <col min="7" max="7" width="2.625" style="33" customWidth="1"/>
    <col min="8" max="10" width="6.125" style="33" customWidth="1"/>
    <col min="11" max="16384" width="9" style="33"/>
  </cols>
  <sheetData>
    <row r="1" spans="1:17" ht="29.25" x14ac:dyDescent="0.2">
      <c r="A1" s="601" t="str">
        <f>'④申込書（単独チーム）'!$C$7</f>
        <v>◇◇立◇◇中学校</v>
      </c>
      <c r="B1" s="602"/>
      <c r="C1" s="602"/>
      <c r="D1" s="602"/>
      <c r="E1" s="28"/>
      <c r="F1" s="604" t="str">
        <f>'④申込書（単独チーム）'!$B$7</f>
        <v>〇〇都県</v>
      </c>
      <c r="G1" s="604"/>
      <c r="H1" s="604"/>
      <c r="I1" s="31"/>
      <c r="J1" s="32"/>
      <c r="L1" s="34"/>
    </row>
    <row r="2" spans="1:17" ht="15.75" thickBot="1" x14ac:dyDescent="0.25">
      <c r="A2" s="35" t="str">
        <f>'④申込書（単独チーム）'!$B$9</f>
        <v>〇〇都県</v>
      </c>
      <c r="B2" s="605" t="str">
        <f>'④申込書（単独チーム）'!$C$9</f>
        <v>△△△△区市町村</v>
      </c>
      <c r="C2" s="605"/>
      <c r="D2" s="605"/>
      <c r="E2" s="603" t="s">
        <v>111</v>
      </c>
      <c r="F2" s="603"/>
      <c r="G2" s="603"/>
      <c r="H2" s="603"/>
      <c r="I2" s="44" t="str">
        <f>'④申込書（単独チーム）'!$J$20</f>
        <v>☆☆</v>
      </c>
      <c r="J2" s="148" t="s">
        <v>112</v>
      </c>
      <c r="L2" s="34"/>
    </row>
    <row r="3" spans="1:17" ht="15.75" thickTop="1" x14ac:dyDescent="0.2">
      <c r="A3" s="39" t="s">
        <v>113</v>
      </c>
      <c r="B3" s="71" t="str">
        <f>'④申込書（単独チーム）'!$B$12</f>
        <v>aaaa</v>
      </c>
      <c r="C3" s="41"/>
      <c r="D3" s="41"/>
      <c r="E3" s="41"/>
      <c r="F3" s="41"/>
      <c r="G3" s="41"/>
      <c r="H3" s="41"/>
      <c r="I3" s="41"/>
      <c r="J3" s="42"/>
      <c r="L3" s="606" t="s">
        <v>114</v>
      </c>
      <c r="M3" s="607"/>
      <c r="N3" s="607"/>
      <c r="O3" s="607"/>
      <c r="P3" s="607"/>
      <c r="Q3" s="608"/>
    </row>
    <row r="4" spans="1:17" ht="15" x14ac:dyDescent="0.2">
      <c r="A4" s="43" t="s">
        <v>115</v>
      </c>
      <c r="B4" s="72" t="str">
        <f>'④申込書（単独チーム）'!$B$15</f>
        <v>bbbb</v>
      </c>
      <c r="C4" s="45" t="s">
        <v>116</v>
      </c>
      <c r="D4" s="615" t="str">
        <f>'④申込書（単独チーム）'!$B$17</f>
        <v>cccc</v>
      </c>
      <c r="E4" s="615"/>
      <c r="F4" s="615"/>
      <c r="G4" s="615"/>
      <c r="H4" s="615"/>
      <c r="I4" s="41"/>
      <c r="J4" s="42"/>
      <c r="L4" s="609"/>
      <c r="M4" s="610"/>
      <c r="N4" s="610"/>
      <c r="O4" s="610"/>
      <c r="P4" s="610"/>
      <c r="Q4" s="611"/>
    </row>
    <row r="5" spans="1:17" ht="14.25" x14ac:dyDescent="0.15">
      <c r="A5" s="616" t="s">
        <v>117</v>
      </c>
      <c r="B5" s="617"/>
      <c r="C5" s="618"/>
      <c r="D5" s="46" t="s">
        <v>118</v>
      </c>
      <c r="E5" s="619" t="s">
        <v>119</v>
      </c>
      <c r="F5" s="620"/>
      <c r="G5" s="620"/>
      <c r="H5" s="46" t="s">
        <v>120</v>
      </c>
      <c r="I5" s="46" t="s">
        <v>121</v>
      </c>
      <c r="J5" s="47" t="s">
        <v>122</v>
      </c>
      <c r="L5" s="609"/>
      <c r="M5" s="610"/>
      <c r="N5" s="610"/>
      <c r="O5" s="610"/>
      <c r="P5" s="610"/>
      <c r="Q5" s="611"/>
    </row>
    <row r="6" spans="1:17" ht="14.25" x14ac:dyDescent="0.15">
      <c r="A6" s="616"/>
      <c r="B6" s="617"/>
      <c r="C6" s="618"/>
      <c r="D6" s="46">
        <f>'④申込書（単独チーム）'!A26</f>
        <v>1</v>
      </c>
      <c r="E6" s="621" t="str">
        <f>'④申込書（単独チーム）'!B26</f>
        <v>あい　うえ</v>
      </c>
      <c r="F6" s="621"/>
      <c r="G6" s="621"/>
      <c r="H6" s="46">
        <f>'④申込書（単独チーム）'!J26</f>
        <v>3</v>
      </c>
      <c r="I6" s="46">
        <f>'④申込書（単独チーム）'!L26</f>
        <v>170</v>
      </c>
      <c r="J6" s="48">
        <f>'④申込書（単独チーム）'!N26</f>
        <v>50</v>
      </c>
      <c r="L6" s="609"/>
      <c r="M6" s="610"/>
      <c r="N6" s="610"/>
      <c r="O6" s="610"/>
      <c r="P6" s="610"/>
      <c r="Q6" s="611"/>
    </row>
    <row r="7" spans="1:17" ht="14.25" x14ac:dyDescent="0.15">
      <c r="A7" s="616"/>
      <c r="B7" s="617"/>
      <c r="C7" s="618"/>
      <c r="D7" s="46">
        <f>'④申込書（単独チーム）'!A27</f>
        <v>2</v>
      </c>
      <c r="E7" s="621" t="str">
        <f>'④申込書（単独チーム）'!B27</f>
        <v>うえ</v>
      </c>
      <c r="F7" s="621"/>
      <c r="G7" s="621"/>
      <c r="H7" s="46">
        <f>'④申込書（単独チーム）'!J27</f>
        <v>0</v>
      </c>
      <c r="I7" s="46">
        <f>'④申込書（単独チーム）'!L27</f>
        <v>0</v>
      </c>
      <c r="J7" s="48">
        <f>'④申込書（単独チーム）'!N27</f>
        <v>0</v>
      </c>
      <c r="L7" s="609"/>
      <c r="M7" s="610"/>
      <c r="N7" s="610"/>
      <c r="O7" s="610"/>
      <c r="P7" s="610"/>
      <c r="Q7" s="611"/>
    </row>
    <row r="8" spans="1:17" ht="15" thickBot="1" x14ac:dyDescent="0.2">
      <c r="A8" s="616"/>
      <c r="B8" s="617"/>
      <c r="C8" s="618"/>
      <c r="D8" s="46">
        <f>'④申込書（単独チーム）'!A28</f>
        <v>3</v>
      </c>
      <c r="E8" s="621" t="str">
        <f>'④申込書（単独チーム）'!B28</f>
        <v>おか</v>
      </c>
      <c r="F8" s="621"/>
      <c r="G8" s="621"/>
      <c r="H8" s="46">
        <f>'④申込書（単独チーム）'!J28</f>
        <v>0</v>
      </c>
      <c r="I8" s="46">
        <f>'④申込書（単独チーム）'!L28</f>
        <v>0</v>
      </c>
      <c r="J8" s="48">
        <f>'④申込書（単独チーム）'!N28</f>
        <v>0</v>
      </c>
      <c r="L8" s="612"/>
      <c r="M8" s="613"/>
      <c r="N8" s="613"/>
      <c r="O8" s="613"/>
      <c r="P8" s="613"/>
      <c r="Q8" s="614"/>
    </row>
    <row r="9" spans="1:17" ht="15.75" thickTop="1" thickBot="1" x14ac:dyDescent="0.2">
      <c r="A9" s="616"/>
      <c r="B9" s="617"/>
      <c r="C9" s="618"/>
      <c r="D9" s="46">
        <f>'④申込書（単独チーム）'!A29</f>
        <v>4</v>
      </c>
      <c r="E9" s="621" t="str">
        <f>'④申込書（単独チーム）'!B29</f>
        <v>きく</v>
      </c>
      <c r="F9" s="621"/>
      <c r="G9" s="621"/>
      <c r="H9" s="46">
        <f>'④申込書（単独チーム）'!J29</f>
        <v>0</v>
      </c>
      <c r="I9" s="46">
        <f>'④申込書（単独チーム）'!L29</f>
        <v>0</v>
      </c>
      <c r="J9" s="48">
        <f>'④申込書（単独チーム）'!N29</f>
        <v>0</v>
      </c>
    </row>
    <row r="10" spans="1:17" ht="15" thickTop="1" x14ac:dyDescent="0.15">
      <c r="A10" s="616"/>
      <c r="B10" s="617"/>
      <c r="C10" s="618"/>
      <c r="D10" s="46">
        <f>'④申込書（単独チーム）'!A30</f>
        <v>5</v>
      </c>
      <c r="E10" s="621" t="str">
        <f>'④申込書（単独チーム）'!B30</f>
        <v>けこ</v>
      </c>
      <c r="F10" s="621"/>
      <c r="G10" s="621"/>
      <c r="H10" s="46">
        <f>'④申込書（単独チーム）'!J30</f>
        <v>0</v>
      </c>
      <c r="I10" s="46">
        <f>'④申込書（単独チーム）'!L30</f>
        <v>0</v>
      </c>
      <c r="J10" s="48">
        <f>'④申込書（単独チーム）'!N30</f>
        <v>0</v>
      </c>
      <c r="L10" s="622" t="s">
        <v>256</v>
      </c>
      <c r="M10" s="623"/>
      <c r="N10" s="623"/>
      <c r="O10" s="623"/>
      <c r="P10" s="623"/>
      <c r="Q10" s="624"/>
    </row>
    <row r="11" spans="1:17" ht="14.25" x14ac:dyDescent="0.15">
      <c r="A11" s="616"/>
      <c r="B11" s="617"/>
      <c r="C11" s="618"/>
      <c r="D11" s="46">
        <f>'④申込書（単独チーム）'!A31</f>
        <v>6</v>
      </c>
      <c r="E11" s="621" t="str">
        <f>'④申込書（単独チーム）'!B31</f>
        <v>さし</v>
      </c>
      <c r="F11" s="621"/>
      <c r="G11" s="621"/>
      <c r="H11" s="46">
        <f>'④申込書（単独チーム）'!J31</f>
        <v>0</v>
      </c>
      <c r="I11" s="46">
        <f>'④申込書（単独チーム）'!L31</f>
        <v>0</v>
      </c>
      <c r="J11" s="48">
        <f>'④申込書（単独チーム）'!N31</f>
        <v>0</v>
      </c>
      <c r="L11" s="625"/>
      <c r="M11" s="626"/>
      <c r="N11" s="626"/>
      <c r="O11" s="626"/>
      <c r="P11" s="626"/>
      <c r="Q11" s="627"/>
    </row>
    <row r="12" spans="1:17" ht="14.25" x14ac:dyDescent="0.15">
      <c r="A12" s="616"/>
      <c r="B12" s="617"/>
      <c r="C12" s="618"/>
      <c r="D12" s="46">
        <f>'④申込書（単独チーム）'!A32</f>
        <v>7</v>
      </c>
      <c r="E12" s="621" t="str">
        <f>'④申込書（単独チーム）'!B32</f>
        <v>すせ</v>
      </c>
      <c r="F12" s="621"/>
      <c r="G12" s="621"/>
      <c r="H12" s="46">
        <f>'④申込書（単独チーム）'!J32</f>
        <v>0</v>
      </c>
      <c r="I12" s="46">
        <f>'④申込書（単独チーム）'!L32</f>
        <v>0</v>
      </c>
      <c r="J12" s="48">
        <f>'④申込書（単独チーム）'!N32</f>
        <v>0</v>
      </c>
      <c r="L12" s="625"/>
      <c r="M12" s="626"/>
      <c r="N12" s="626"/>
      <c r="O12" s="626"/>
      <c r="P12" s="626"/>
      <c r="Q12" s="627"/>
    </row>
    <row r="13" spans="1:17" ht="15" thickBot="1" x14ac:dyDescent="0.2">
      <c r="A13" s="616"/>
      <c r="B13" s="617"/>
      <c r="C13" s="618"/>
      <c r="D13" s="46">
        <f>'④申込書（単独チーム）'!A33</f>
        <v>8</v>
      </c>
      <c r="E13" s="621" t="str">
        <f>'④申込書（単独チーム）'!B33</f>
        <v>そな</v>
      </c>
      <c r="F13" s="621"/>
      <c r="G13" s="621"/>
      <c r="H13" s="46">
        <f>'④申込書（単独チーム）'!J33</f>
        <v>0</v>
      </c>
      <c r="I13" s="46">
        <f>'④申込書（単独チーム）'!L33</f>
        <v>0</v>
      </c>
      <c r="J13" s="48">
        <f>'④申込書（単独チーム）'!N33</f>
        <v>0</v>
      </c>
      <c r="L13" s="628"/>
      <c r="M13" s="629"/>
      <c r="N13" s="629"/>
      <c r="O13" s="629"/>
      <c r="P13" s="629"/>
      <c r="Q13" s="630"/>
    </row>
    <row r="14" spans="1:17" ht="15" thickTop="1" x14ac:dyDescent="0.15">
      <c r="A14" s="616"/>
      <c r="B14" s="617"/>
      <c r="C14" s="618"/>
      <c r="D14" s="46">
        <f>'④申込書（単独チーム）'!A34</f>
        <v>9</v>
      </c>
      <c r="E14" s="621" t="str">
        <f>'④申込書（単独チーム）'!B34</f>
        <v>にぬ</v>
      </c>
      <c r="F14" s="621"/>
      <c r="G14" s="621"/>
      <c r="H14" s="46">
        <f>'④申込書（単独チーム）'!J34</f>
        <v>0</v>
      </c>
      <c r="I14" s="46">
        <f>'④申込書（単独チーム）'!L34</f>
        <v>0</v>
      </c>
      <c r="J14" s="48">
        <f>'④申込書（単独チーム）'!N34</f>
        <v>0</v>
      </c>
      <c r="L14" s="34"/>
    </row>
    <row r="15" spans="1:17" ht="14.25" x14ac:dyDescent="0.15">
      <c r="A15" s="616"/>
      <c r="B15" s="617"/>
      <c r="C15" s="618"/>
      <c r="D15" s="46">
        <f>'④申込書（単独チーム）'!A35</f>
        <v>10</v>
      </c>
      <c r="E15" s="621" t="str">
        <f>'④申込書（単独チーム）'!B35</f>
        <v>ねの</v>
      </c>
      <c r="F15" s="621"/>
      <c r="G15" s="621"/>
      <c r="H15" s="46">
        <f>'④申込書（単独チーム）'!J35</f>
        <v>0</v>
      </c>
      <c r="I15" s="46">
        <f>'④申込書（単独チーム）'!L35</f>
        <v>0</v>
      </c>
      <c r="J15" s="48">
        <f>'④申込書（単独チーム）'!N35</f>
        <v>0</v>
      </c>
      <c r="L15" s="34"/>
    </row>
    <row r="16" spans="1:17" ht="14.25" x14ac:dyDescent="0.15">
      <c r="A16" s="616"/>
      <c r="B16" s="617"/>
      <c r="C16" s="618"/>
      <c r="D16" s="46">
        <f>'④申込書（単独チーム）'!A36</f>
        <v>11</v>
      </c>
      <c r="E16" s="621" t="str">
        <f>'④申込書（単独チーム）'!B36</f>
        <v>たち</v>
      </c>
      <c r="F16" s="621"/>
      <c r="G16" s="621"/>
      <c r="H16" s="46">
        <f>'④申込書（単独チーム）'!J36</f>
        <v>0</v>
      </c>
      <c r="I16" s="46">
        <f>'④申込書（単独チーム）'!L36</f>
        <v>0</v>
      </c>
      <c r="J16" s="48">
        <f>'④申込書（単独チーム）'!N36</f>
        <v>0</v>
      </c>
      <c r="L16" s="34"/>
    </row>
    <row r="17" spans="1:17" ht="14.25" x14ac:dyDescent="0.15">
      <c r="A17" s="616"/>
      <c r="B17" s="617"/>
      <c r="C17" s="618"/>
      <c r="D17" s="46">
        <f>'④申込書（単独チーム）'!A37</f>
        <v>12</v>
      </c>
      <c r="E17" s="621" t="str">
        <f>'④申込書（単独チーム）'!B37</f>
        <v>つて</v>
      </c>
      <c r="F17" s="621"/>
      <c r="G17" s="621"/>
      <c r="H17" s="46">
        <f>'④申込書（単独チーム）'!J37</f>
        <v>0</v>
      </c>
      <c r="I17" s="46">
        <f>'④申込書（単独チーム）'!L37</f>
        <v>0</v>
      </c>
      <c r="J17" s="48">
        <f>'④申込書（単独チーム）'!N37</f>
        <v>0</v>
      </c>
      <c r="L17" s="34"/>
    </row>
    <row r="18" spans="1:17" ht="13.5" customHeight="1" x14ac:dyDescent="0.15">
      <c r="A18" s="631" t="s">
        <v>123</v>
      </c>
      <c r="B18" s="634"/>
      <c r="C18" s="635"/>
      <c r="D18" s="635"/>
      <c r="E18" s="635"/>
      <c r="F18" s="635"/>
      <c r="G18" s="635"/>
      <c r="H18" s="635"/>
      <c r="I18" s="635"/>
      <c r="J18" s="636"/>
      <c r="L18" s="642" t="s">
        <v>124</v>
      </c>
      <c r="M18" s="643"/>
      <c r="N18" s="643"/>
      <c r="O18" s="643"/>
      <c r="P18" s="643"/>
      <c r="Q18" s="644"/>
    </row>
    <row r="19" spans="1:17" ht="13.5" customHeight="1" x14ac:dyDescent="0.15">
      <c r="A19" s="632"/>
      <c r="B19" s="637"/>
      <c r="C19" s="637"/>
      <c r="D19" s="637"/>
      <c r="E19" s="637"/>
      <c r="F19" s="637"/>
      <c r="G19" s="637"/>
      <c r="H19" s="637"/>
      <c r="I19" s="637"/>
      <c r="J19" s="638"/>
      <c r="L19" s="645"/>
      <c r="M19" s="646"/>
      <c r="N19" s="646"/>
      <c r="O19" s="646"/>
      <c r="P19" s="646"/>
      <c r="Q19" s="647"/>
    </row>
    <row r="20" spans="1:17" ht="14.25" thickBot="1" x14ac:dyDescent="0.2">
      <c r="A20" s="633"/>
      <c r="B20" s="639"/>
      <c r="C20" s="639"/>
      <c r="D20" s="639"/>
      <c r="E20" s="639"/>
      <c r="F20" s="639"/>
      <c r="G20" s="639"/>
      <c r="H20" s="639"/>
      <c r="I20" s="639"/>
      <c r="J20" s="640"/>
      <c r="L20" s="648"/>
      <c r="M20" s="649"/>
      <c r="N20" s="649"/>
      <c r="O20" s="649"/>
      <c r="P20" s="649"/>
      <c r="Q20" s="650"/>
    </row>
    <row r="25" spans="1:17" ht="14.25" thickBot="1" x14ac:dyDescent="0.2"/>
    <row r="26" spans="1:17" ht="29.25" x14ac:dyDescent="0.2">
      <c r="A26" s="27"/>
      <c r="B26" s="651"/>
      <c r="C26" s="651"/>
      <c r="D26" s="651"/>
      <c r="E26" s="28"/>
      <c r="F26" s="29"/>
      <c r="G26" s="30"/>
      <c r="H26" s="31"/>
      <c r="I26" s="31"/>
      <c r="J26" s="32"/>
    </row>
    <row r="27" spans="1:17" ht="14.25" x14ac:dyDescent="0.2">
      <c r="A27" s="35"/>
      <c r="B27" s="652"/>
      <c r="C27" s="652"/>
      <c r="D27" s="652"/>
      <c r="E27" s="652"/>
      <c r="F27" s="652"/>
      <c r="G27" s="652"/>
      <c r="H27" s="36"/>
      <c r="I27" s="37"/>
      <c r="J27" s="38"/>
    </row>
    <row r="28" spans="1:17" ht="15" x14ac:dyDescent="0.2">
      <c r="A28" s="39"/>
      <c r="B28" s="40"/>
      <c r="C28" s="41"/>
      <c r="D28" s="41"/>
      <c r="E28" s="41"/>
      <c r="F28" s="41"/>
      <c r="G28" s="41"/>
      <c r="H28" s="41"/>
      <c r="I28" s="41"/>
      <c r="J28" s="42"/>
    </row>
    <row r="29" spans="1:17" ht="15" x14ac:dyDescent="0.2">
      <c r="A29" s="43"/>
      <c r="B29" s="44"/>
      <c r="C29" s="45"/>
      <c r="D29" s="653"/>
      <c r="E29" s="653"/>
      <c r="F29" s="653"/>
      <c r="G29" s="653"/>
      <c r="H29" s="653"/>
      <c r="I29" s="41"/>
      <c r="J29" s="42"/>
    </row>
    <row r="30" spans="1:17" ht="14.25" x14ac:dyDescent="0.15">
      <c r="A30" s="654"/>
      <c r="B30" s="655"/>
      <c r="C30" s="656"/>
      <c r="D30" s="49"/>
      <c r="E30" s="657"/>
      <c r="F30" s="658"/>
      <c r="G30" s="658"/>
      <c r="H30" s="49"/>
      <c r="I30" s="49"/>
      <c r="J30" s="50"/>
    </row>
    <row r="31" spans="1:17" ht="14.25" x14ac:dyDescent="0.15">
      <c r="A31" s="654"/>
      <c r="B31" s="655"/>
      <c r="C31" s="656"/>
      <c r="D31" s="49"/>
      <c r="E31" s="641"/>
      <c r="F31" s="641"/>
      <c r="G31" s="641"/>
      <c r="H31" s="49"/>
      <c r="I31" s="49"/>
      <c r="J31" s="51"/>
    </row>
    <row r="32" spans="1:17" ht="14.25" x14ac:dyDescent="0.15">
      <c r="A32" s="654"/>
      <c r="B32" s="655"/>
      <c r="C32" s="656"/>
      <c r="D32" s="49"/>
      <c r="E32" s="641"/>
      <c r="F32" s="641"/>
      <c r="G32" s="641"/>
      <c r="H32" s="49"/>
      <c r="I32" s="49"/>
      <c r="J32" s="51"/>
    </row>
    <row r="33" spans="1:10" ht="14.25" x14ac:dyDescent="0.15">
      <c r="A33" s="654"/>
      <c r="B33" s="655"/>
      <c r="C33" s="656"/>
      <c r="D33" s="49"/>
      <c r="E33" s="641"/>
      <c r="F33" s="641"/>
      <c r="G33" s="641"/>
      <c r="H33" s="49"/>
      <c r="I33" s="49"/>
      <c r="J33" s="51"/>
    </row>
    <row r="34" spans="1:10" ht="14.25" x14ac:dyDescent="0.15">
      <c r="A34" s="654"/>
      <c r="B34" s="655"/>
      <c r="C34" s="656"/>
      <c r="D34" s="49"/>
      <c r="E34" s="641"/>
      <c r="F34" s="641"/>
      <c r="G34" s="641"/>
      <c r="H34" s="49"/>
      <c r="I34" s="49"/>
      <c r="J34" s="51"/>
    </row>
    <row r="35" spans="1:10" ht="14.25" x14ac:dyDescent="0.15">
      <c r="A35" s="654"/>
      <c r="B35" s="655"/>
      <c r="C35" s="656"/>
      <c r="D35" s="49"/>
      <c r="E35" s="641"/>
      <c r="F35" s="641"/>
      <c r="G35" s="641"/>
      <c r="H35" s="49"/>
      <c r="I35" s="49"/>
      <c r="J35" s="51"/>
    </row>
    <row r="36" spans="1:10" ht="14.25" x14ac:dyDescent="0.15">
      <c r="A36" s="654"/>
      <c r="B36" s="655"/>
      <c r="C36" s="656"/>
      <c r="D36" s="49"/>
      <c r="E36" s="641"/>
      <c r="F36" s="641"/>
      <c r="G36" s="641"/>
      <c r="H36" s="49"/>
      <c r="I36" s="49"/>
      <c r="J36" s="51"/>
    </row>
    <row r="37" spans="1:10" ht="14.25" x14ac:dyDescent="0.15">
      <c r="A37" s="654"/>
      <c r="B37" s="655"/>
      <c r="C37" s="656"/>
      <c r="D37" s="49"/>
      <c r="E37" s="641"/>
      <c r="F37" s="641"/>
      <c r="G37" s="641"/>
      <c r="H37" s="49"/>
      <c r="I37" s="49"/>
      <c r="J37" s="51"/>
    </row>
    <row r="38" spans="1:10" ht="14.25" x14ac:dyDescent="0.15">
      <c r="A38" s="654"/>
      <c r="B38" s="655"/>
      <c r="C38" s="656"/>
      <c r="D38" s="49"/>
      <c r="E38" s="641"/>
      <c r="F38" s="641"/>
      <c r="G38" s="641"/>
      <c r="H38" s="49"/>
      <c r="I38" s="49"/>
      <c r="J38" s="51"/>
    </row>
    <row r="39" spans="1:10" ht="14.25" x14ac:dyDescent="0.15">
      <c r="A39" s="654"/>
      <c r="B39" s="655"/>
      <c r="C39" s="656"/>
      <c r="D39" s="49"/>
      <c r="E39" s="641"/>
      <c r="F39" s="641"/>
      <c r="G39" s="641"/>
      <c r="H39" s="49"/>
      <c r="I39" s="49"/>
      <c r="J39" s="51"/>
    </row>
    <row r="40" spans="1:10" ht="14.25" x14ac:dyDescent="0.15">
      <c r="A40" s="654"/>
      <c r="B40" s="655"/>
      <c r="C40" s="656"/>
      <c r="D40" s="49"/>
      <c r="E40" s="641"/>
      <c r="F40" s="641"/>
      <c r="G40" s="641"/>
      <c r="H40" s="49"/>
      <c r="I40" s="49"/>
      <c r="J40" s="51"/>
    </row>
    <row r="41" spans="1:10" ht="14.25" x14ac:dyDescent="0.15">
      <c r="A41" s="654"/>
      <c r="B41" s="655"/>
      <c r="C41" s="656"/>
      <c r="D41" s="49"/>
      <c r="E41" s="641"/>
      <c r="F41" s="641"/>
      <c r="G41" s="641"/>
      <c r="H41" s="49"/>
      <c r="I41" s="49"/>
      <c r="J41" s="51"/>
    </row>
    <row r="42" spans="1:10" ht="14.25" x14ac:dyDescent="0.15">
      <c r="A42" s="654"/>
      <c r="B42" s="655"/>
      <c r="C42" s="656"/>
      <c r="D42" s="52"/>
      <c r="E42" s="641"/>
      <c r="F42" s="641"/>
      <c r="G42" s="641"/>
      <c r="H42" s="52"/>
      <c r="I42" s="52"/>
      <c r="J42" s="53"/>
    </row>
    <row r="43" spans="1:10" ht="13.5" customHeight="1" x14ac:dyDescent="0.15">
      <c r="A43" s="631"/>
      <c r="B43" s="659"/>
      <c r="C43" s="660"/>
      <c r="D43" s="660"/>
      <c r="E43" s="660"/>
      <c r="F43" s="660"/>
      <c r="G43" s="660"/>
      <c r="H43" s="660"/>
      <c r="I43" s="660"/>
      <c r="J43" s="661"/>
    </row>
    <row r="44" spans="1:10" ht="13.5" customHeight="1" x14ac:dyDescent="0.15">
      <c r="A44" s="632"/>
      <c r="B44" s="662"/>
      <c r="C44" s="662"/>
      <c r="D44" s="662"/>
      <c r="E44" s="662"/>
      <c r="F44" s="662"/>
      <c r="G44" s="662"/>
      <c r="H44" s="662"/>
      <c r="I44" s="662"/>
      <c r="J44" s="663"/>
    </row>
    <row r="45" spans="1:10" ht="14.25" thickBot="1" x14ac:dyDescent="0.2">
      <c r="A45" s="633"/>
      <c r="B45" s="664"/>
      <c r="C45" s="664"/>
      <c r="D45" s="664"/>
      <c r="E45" s="664"/>
      <c r="F45" s="664"/>
      <c r="G45" s="664"/>
      <c r="H45" s="664"/>
      <c r="I45" s="664"/>
      <c r="J45" s="665"/>
    </row>
  </sheetData>
  <mergeCells count="44">
    <mergeCell ref="A43:A45"/>
    <mergeCell ref="B43:J45"/>
    <mergeCell ref="E37:G37"/>
    <mergeCell ref="E38:G38"/>
    <mergeCell ref="E40:G40"/>
    <mergeCell ref="E41:G41"/>
    <mergeCell ref="E42:G42"/>
    <mergeCell ref="A18:A20"/>
    <mergeCell ref="B18:J20"/>
    <mergeCell ref="E39:G39"/>
    <mergeCell ref="L18:Q20"/>
    <mergeCell ref="B26:D26"/>
    <mergeCell ref="B27:D27"/>
    <mergeCell ref="E27:G27"/>
    <mergeCell ref="D29:H29"/>
    <mergeCell ref="A30:C42"/>
    <mergeCell ref="E30:G30"/>
    <mergeCell ref="E31:G31"/>
    <mergeCell ref="E32:G32"/>
    <mergeCell ref="E33:G33"/>
    <mergeCell ref="E34:G34"/>
    <mergeCell ref="E35:G35"/>
    <mergeCell ref="E36:G36"/>
    <mergeCell ref="E13:G13"/>
    <mergeCell ref="E14:G14"/>
    <mergeCell ref="E15:G15"/>
    <mergeCell ref="E16:G16"/>
    <mergeCell ref="E17:G17"/>
    <mergeCell ref="A1:D1"/>
    <mergeCell ref="E2:H2"/>
    <mergeCell ref="F1:H1"/>
    <mergeCell ref="B2:D2"/>
    <mergeCell ref="L3:Q8"/>
    <mergeCell ref="D4:H4"/>
    <mergeCell ref="A5:C17"/>
    <mergeCell ref="E5:G5"/>
    <mergeCell ref="E6:G6"/>
    <mergeCell ref="E7:G7"/>
    <mergeCell ref="E8:G8"/>
    <mergeCell ref="E9:G9"/>
    <mergeCell ref="E10:G10"/>
    <mergeCell ref="L10:Q13"/>
    <mergeCell ref="E11:G11"/>
    <mergeCell ref="E12:G12"/>
  </mergeCells>
  <phoneticPr fontId="1"/>
  <conditionalFormatting sqref="H6:J17">
    <cfRule type="cellIs" dxfId="1" priority="1" operator="equal">
      <formula>0</formula>
    </cfRule>
  </conditionalFormatting>
  <printOptions horizontalCentered="1"/>
  <pageMargins left="0.39370078740157483" right="0.39370078740157483"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I19"/>
  <sheetViews>
    <sheetView showGridLines="0" view="pageBreakPreview" zoomScaleNormal="100" zoomScaleSheetLayoutView="100" workbookViewId="0">
      <selection activeCell="A15" sqref="A15:I19"/>
    </sheetView>
  </sheetViews>
  <sheetFormatPr defaultColWidth="9" defaultRowHeight="15" customHeight="1" x14ac:dyDescent="0.15"/>
  <cols>
    <col min="1" max="1" width="3.5" style="1" bestFit="1" customWidth="1"/>
    <col min="2" max="16384" width="9" style="1"/>
  </cols>
  <sheetData>
    <row r="1" spans="1:9" ht="15" customHeight="1" x14ac:dyDescent="0.15">
      <c r="A1" s="667">
        <f ca="1">TODAY()</f>
        <v>45866</v>
      </c>
      <c r="B1" s="668"/>
      <c r="C1" s="668"/>
      <c r="D1" s="668"/>
      <c r="E1" s="668"/>
      <c r="F1" s="668"/>
      <c r="G1" s="668"/>
      <c r="H1" s="668"/>
      <c r="I1" s="668"/>
    </row>
    <row r="2" spans="1:9" ht="15" customHeight="1" x14ac:dyDescent="0.15">
      <c r="A2" s="666" t="s">
        <v>125</v>
      </c>
      <c r="B2" s="666"/>
      <c r="C2" s="666"/>
      <c r="D2" s="666"/>
      <c r="E2" s="666"/>
      <c r="F2" s="666"/>
      <c r="G2" s="666"/>
      <c r="H2" s="666"/>
      <c r="I2" s="666"/>
    </row>
    <row r="3" spans="1:9" ht="15" customHeight="1" x14ac:dyDescent="0.15">
      <c r="A3" s="2"/>
      <c r="B3" s="2"/>
      <c r="C3" s="2"/>
      <c r="D3" s="2"/>
      <c r="E3" s="2"/>
      <c r="F3" s="2"/>
      <c r="G3" s="2"/>
      <c r="H3" s="2"/>
      <c r="I3" s="2"/>
    </row>
    <row r="4" spans="1:9" ht="15" customHeight="1" x14ac:dyDescent="0.15">
      <c r="A4" s="668" t="s">
        <v>303</v>
      </c>
      <c r="B4" s="668"/>
      <c r="C4" s="668"/>
      <c r="D4" s="668"/>
      <c r="E4" s="668"/>
      <c r="F4" s="668"/>
      <c r="G4" s="668"/>
      <c r="H4" s="668"/>
      <c r="I4" s="668"/>
    </row>
    <row r="5" spans="1:9" ht="15" customHeight="1" x14ac:dyDescent="0.15">
      <c r="A5" s="668" t="s">
        <v>313</v>
      </c>
      <c r="B5" s="668"/>
      <c r="C5" s="668"/>
      <c r="D5" s="668"/>
      <c r="E5" s="668"/>
      <c r="F5" s="668"/>
      <c r="G5" s="668"/>
      <c r="H5" s="668"/>
      <c r="I5" s="668"/>
    </row>
    <row r="6" spans="1:9" ht="15" customHeight="1" x14ac:dyDescent="0.15">
      <c r="A6" s="2"/>
      <c r="B6" s="2"/>
      <c r="C6" s="2"/>
      <c r="D6" s="2"/>
      <c r="E6" s="2"/>
      <c r="F6" s="2"/>
      <c r="G6" s="2"/>
      <c r="I6" s="2" t="s">
        <v>126</v>
      </c>
    </row>
    <row r="9" spans="1:9" ht="30" customHeight="1" x14ac:dyDescent="0.15">
      <c r="A9" s="669" t="s">
        <v>127</v>
      </c>
      <c r="B9" s="670"/>
      <c r="C9" s="670"/>
      <c r="D9" s="670"/>
      <c r="E9" s="670"/>
      <c r="F9" s="670"/>
      <c r="G9" s="670"/>
      <c r="H9" s="670"/>
      <c r="I9" s="670"/>
    </row>
    <row r="13" spans="1:9" ht="30" customHeight="1" x14ac:dyDescent="0.15">
      <c r="A13" s="671" t="s">
        <v>304</v>
      </c>
      <c r="B13" s="671"/>
      <c r="C13" s="671"/>
      <c r="D13" s="671"/>
      <c r="E13" s="671"/>
      <c r="F13" s="671"/>
      <c r="G13" s="671"/>
      <c r="H13" s="671"/>
      <c r="I13" s="671"/>
    </row>
    <row r="14" spans="1:9" ht="72.75" customHeight="1" x14ac:dyDescent="0.15">
      <c r="A14" s="666"/>
      <c r="B14" s="666"/>
      <c r="C14" s="666"/>
      <c r="D14" s="666"/>
      <c r="E14" s="666"/>
      <c r="F14" s="666"/>
      <c r="G14" s="666"/>
      <c r="H14" s="666"/>
      <c r="I14" s="666"/>
    </row>
    <row r="15" spans="1:9" ht="15" customHeight="1" x14ac:dyDescent="0.15">
      <c r="A15" s="666" t="s">
        <v>128</v>
      </c>
      <c r="B15" s="666"/>
      <c r="C15" s="666"/>
      <c r="D15" s="666"/>
      <c r="E15" s="666"/>
      <c r="F15" s="666"/>
      <c r="G15" s="666"/>
      <c r="H15" s="666"/>
      <c r="I15" s="666"/>
    </row>
    <row r="16" spans="1:9" ht="15" customHeight="1" x14ac:dyDescent="0.15">
      <c r="A16" s="666" t="s">
        <v>309</v>
      </c>
      <c r="B16" s="666"/>
      <c r="C16" s="666"/>
      <c r="D16" s="666"/>
      <c r="E16" s="666"/>
      <c r="F16" s="666"/>
      <c r="G16" s="666"/>
      <c r="H16" s="666"/>
      <c r="I16" s="666"/>
    </row>
    <row r="17" spans="1:9" ht="15" customHeight="1" x14ac:dyDescent="0.15">
      <c r="A17" s="666" t="s">
        <v>310</v>
      </c>
      <c r="B17" s="666"/>
      <c r="C17" s="666"/>
      <c r="D17" s="666"/>
      <c r="E17" s="666"/>
      <c r="F17" s="666"/>
      <c r="G17" s="666"/>
      <c r="H17" s="666"/>
      <c r="I17" s="666"/>
    </row>
    <row r="18" spans="1:9" ht="15" customHeight="1" x14ac:dyDescent="0.15">
      <c r="A18" s="666" t="s">
        <v>311</v>
      </c>
      <c r="B18" s="666"/>
      <c r="C18" s="666"/>
      <c r="D18" s="666"/>
      <c r="E18" s="666"/>
      <c r="F18" s="666"/>
      <c r="G18" s="666"/>
      <c r="H18" s="666"/>
      <c r="I18" s="666"/>
    </row>
    <row r="19" spans="1:9" ht="15" customHeight="1" x14ac:dyDescent="0.15">
      <c r="A19" s="666" t="s">
        <v>312</v>
      </c>
      <c r="B19" s="666"/>
      <c r="C19" s="666"/>
      <c r="D19" s="666"/>
      <c r="E19" s="666"/>
      <c r="F19" s="666"/>
      <c r="G19" s="666"/>
      <c r="H19" s="666"/>
      <c r="I19" s="666"/>
    </row>
  </sheetData>
  <mergeCells count="12">
    <mergeCell ref="A19:I19"/>
    <mergeCell ref="A15:I15"/>
    <mergeCell ref="A16:I16"/>
    <mergeCell ref="A17:I17"/>
    <mergeCell ref="A18:I18"/>
    <mergeCell ref="A14:I14"/>
    <mergeCell ref="A1:I1"/>
    <mergeCell ref="A2:I2"/>
    <mergeCell ref="A4:I4"/>
    <mergeCell ref="A5:I5"/>
    <mergeCell ref="A9:I9"/>
    <mergeCell ref="A13:I13"/>
  </mergeCells>
  <phoneticPr fontId="1"/>
  <printOptions horizontalCentered="1"/>
  <pageMargins left="0.70866141732283505" right="0.70866141732283505" top="1.7480314960000001" bottom="0.74803149606299202" header="0.31496062992126" footer="0.31496062992126"/>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AZ37"/>
  <sheetViews>
    <sheetView showGridLines="0" view="pageBreakPreview" zoomScaleNormal="100" zoomScaleSheetLayoutView="100" workbookViewId="0">
      <selection sqref="A1:XFD2"/>
    </sheetView>
  </sheetViews>
  <sheetFormatPr defaultColWidth="2.5" defaultRowHeight="15" customHeight="1" x14ac:dyDescent="0.15"/>
  <cols>
    <col min="1" max="16384" width="2.5" style="54"/>
  </cols>
  <sheetData>
    <row r="1" spans="1:52" ht="12.75" x14ac:dyDescent="0.15">
      <c r="Z1" s="699" t="s">
        <v>182</v>
      </c>
      <c r="AA1" s="699"/>
      <c r="AB1" s="699" t="s">
        <v>314</v>
      </c>
      <c r="AC1" s="699"/>
      <c r="AD1" s="54" t="s">
        <v>89</v>
      </c>
      <c r="AE1" s="699"/>
      <c r="AF1" s="699"/>
      <c r="AG1" s="54" t="s">
        <v>129</v>
      </c>
      <c r="AH1" s="699"/>
      <c r="AI1" s="699"/>
      <c r="AJ1" s="54" t="s">
        <v>130</v>
      </c>
    </row>
    <row r="3" spans="1:52" ht="18.75" customHeight="1" x14ac:dyDescent="0.15">
      <c r="A3" s="672" t="s">
        <v>315</v>
      </c>
      <c r="B3" s="672"/>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c r="AJ3" s="672"/>
    </row>
    <row r="4" spans="1:52" ht="18.75" customHeight="1" x14ac:dyDescent="0.15">
      <c r="A4" s="672" t="s">
        <v>301</v>
      </c>
      <c r="B4" s="672"/>
      <c r="C4" s="672"/>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c r="AJ4" s="672"/>
    </row>
    <row r="5" spans="1:52" ht="18.75" customHeight="1" x14ac:dyDescent="0.15">
      <c r="A5" s="672" t="s">
        <v>316</v>
      </c>
      <c r="B5" s="672"/>
      <c r="C5" s="672"/>
      <c r="D5" s="672"/>
      <c r="E5" s="672"/>
      <c r="F5" s="672"/>
      <c r="G5" s="672"/>
      <c r="H5" s="672"/>
      <c r="I5" s="672"/>
      <c r="J5" s="672"/>
      <c r="K5" s="672"/>
      <c r="L5" s="672"/>
      <c r="M5" s="672"/>
      <c r="N5" s="672"/>
      <c r="O5" s="672"/>
      <c r="P5" s="672"/>
      <c r="Q5" s="672"/>
      <c r="R5" s="672"/>
      <c r="S5" s="672"/>
      <c r="T5" s="672"/>
      <c r="U5" s="672"/>
      <c r="V5" s="672"/>
      <c r="W5" s="672"/>
      <c r="X5" s="672"/>
      <c r="Y5" s="672"/>
      <c r="Z5" s="672"/>
      <c r="AA5" s="672"/>
      <c r="AB5" s="672"/>
      <c r="AC5" s="672"/>
      <c r="AD5" s="672"/>
      <c r="AE5" s="672"/>
      <c r="AF5" s="672"/>
      <c r="AG5" s="672"/>
      <c r="AH5" s="672"/>
      <c r="AI5" s="672"/>
      <c r="AJ5" s="672"/>
    </row>
    <row r="6" spans="1:52" ht="12.75"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row>
    <row r="7" spans="1:52" ht="12.75" x14ac:dyDescent="0.15"/>
    <row r="8" spans="1:52" ht="12.75" x14ac:dyDescent="0.15"/>
    <row r="9" spans="1:52" ht="14.25" x14ac:dyDescent="0.15">
      <c r="I9" s="99"/>
      <c r="J9" s="99"/>
      <c r="K9" s="99"/>
      <c r="L9" s="99"/>
      <c r="M9" s="99"/>
      <c r="N9" s="99"/>
      <c r="O9" s="703" t="s">
        <v>49</v>
      </c>
      <c r="P9" s="703"/>
      <c r="Q9" s="703"/>
      <c r="R9" s="703"/>
      <c r="S9" s="100"/>
      <c r="T9" s="673" t="str">
        <f>'④申込書（単独チーム）'!$B$7 &amp; '④申込書（単独チーム）'!$C$7</f>
        <v>〇〇都県◇◇立◇◇中学校</v>
      </c>
      <c r="U9" s="673"/>
      <c r="V9" s="673"/>
      <c r="W9" s="673"/>
      <c r="X9" s="673"/>
      <c r="Y9" s="673"/>
      <c r="Z9" s="673"/>
      <c r="AA9" s="673"/>
      <c r="AB9" s="673"/>
      <c r="AC9" s="673"/>
      <c r="AD9" s="673"/>
      <c r="AE9" s="673"/>
      <c r="AF9" s="673"/>
      <c r="AG9" s="673"/>
      <c r="AH9" s="673"/>
      <c r="AI9" s="673"/>
      <c r="AJ9" s="673"/>
      <c r="AN9" s="704" t="s">
        <v>131</v>
      </c>
      <c r="AO9" s="705"/>
      <c r="AP9" s="705"/>
      <c r="AQ9" s="705"/>
      <c r="AR9" s="705"/>
      <c r="AS9" s="705"/>
      <c r="AT9" s="705"/>
      <c r="AU9" s="705"/>
      <c r="AV9" s="705"/>
      <c r="AW9" s="705"/>
      <c r="AX9" s="705"/>
      <c r="AY9" s="705"/>
      <c r="AZ9" s="706"/>
    </row>
    <row r="10" spans="1:52" ht="14.25" x14ac:dyDescent="0.15">
      <c r="I10" s="99"/>
      <c r="J10" s="99"/>
      <c r="K10" s="99"/>
      <c r="L10" s="99"/>
      <c r="M10" s="99"/>
      <c r="N10" s="99"/>
      <c r="O10" s="103"/>
      <c r="P10" s="103"/>
      <c r="Q10" s="103"/>
      <c r="R10" s="103"/>
      <c r="S10" s="101"/>
      <c r="T10" s="101"/>
      <c r="U10" s="101"/>
      <c r="V10" s="101"/>
      <c r="W10" s="101"/>
      <c r="X10" s="101"/>
      <c r="Y10" s="101"/>
      <c r="Z10" s="101"/>
      <c r="AA10" s="101"/>
      <c r="AB10" s="101"/>
      <c r="AC10" s="101"/>
      <c r="AD10" s="101"/>
      <c r="AE10" s="101"/>
      <c r="AF10" s="101"/>
      <c r="AG10" s="101"/>
      <c r="AH10" s="101"/>
      <c r="AI10" s="101"/>
      <c r="AJ10" s="101"/>
    </row>
    <row r="11" spans="1:52" ht="14.25" x14ac:dyDescent="0.15">
      <c r="I11" s="99"/>
      <c r="J11" s="99"/>
      <c r="K11" s="99"/>
      <c r="L11" s="99"/>
      <c r="M11" s="99"/>
      <c r="N11" s="99"/>
      <c r="O11" s="703" t="s">
        <v>132</v>
      </c>
      <c r="P11" s="703"/>
      <c r="Q11" s="703"/>
      <c r="R11" s="703"/>
      <c r="S11" s="100"/>
      <c r="T11" s="673" t="str">
        <f>'④申込書（単独チーム）'!$J$50</f>
        <v>◎◎◎◎</v>
      </c>
      <c r="U11" s="673"/>
      <c r="V11" s="673"/>
      <c r="W11" s="673"/>
      <c r="X11" s="673"/>
      <c r="Y11" s="673"/>
      <c r="Z11" s="673"/>
      <c r="AA11" s="673"/>
      <c r="AB11" s="673"/>
      <c r="AC11" s="673"/>
      <c r="AD11" s="673"/>
      <c r="AE11" s="673"/>
      <c r="AF11" s="673"/>
      <c r="AG11" s="102" t="s">
        <v>133</v>
      </c>
      <c r="AH11" s="102"/>
      <c r="AI11" s="102"/>
      <c r="AJ11" s="102"/>
    </row>
    <row r="12" spans="1:52" ht="14.25" x14ac:dyDescent="0.15">
      <c r="I12" s="99"/>
      <c r="J12" s="99"/>
      <c r="K12" s="99"/>
      <c r="L12" s="99"/>
      <c r="M12" s="99"/>
      <c r="N12" s="99"/>
      <c r="O12" s="103"/>
      <c r="P12" s="103"/>
      <c r="Q12" s="103"/>
      <c r="R12" s="103"/>
      <c r="S12" s="101"/>
      <c r="T12" s="101"/>
      <c r="U12" s="101"/>
      <c r="V12" s="101"/>
      <c r="W12" s="101"/>
      <c r="X12" s="101"/>
      <c r="Y12" s="101"/>
      <c r="Z12" s="101"/>
      <c r="AA12" s="101"/>
      <c r="AB12" s="101"/>
      <c r="AC12" s="101"/>
      <c r="AD12" s="101"/>
      <c r="AE12" s="101"/>
      <c r="AF12" s="101"/>
      <c r="AG12" s="101"/>
      <c r="AH12" s="101"/>
      <c r="AI12" s="101"/>
      <c r="AJ12" s="101"/>
    </row>
    <row r="13" spans="1:52" ht="14.25" x14ac:dyDescent="0.15">
      <c r="I13" s="99"/>
      <c r="J13" s="99"/>
      <c r="K13" s="99"/>
      <c r="L13" s="99"/>
      <c r="M13" s="99"/>
      <c r="N13" s="99"/>
      <c r="O13" s="703" t="s">
        <v>134</v>
      </c>
      <c r="P13" s="703"/>
      <c r="Q13" s="703"/>
      <c r="R13" s="703"/>
      <c r="S13" s="100"/>
      <c r="T13" s="673" t="str">
        <f>'④申込書（単独チーム）'!$C$9</f>
        <v>△△△△区市町村</v>
      </c>
      <c r="U13" s="673"/>
      <c r="V13" s="673"/>
      <c r="W13" s="673"/>
      <c r="X13" s="673"/>
      <c r="Y13" s="673"/>
      <c r="Z13" s="673"/>
      <c r="AA13" s="673"/>
      <c r="AB13" s="673"/>
      <c r="AC13" s="673"/>
      <c r="AD13" s="673"/>
      <c r="AE13" s="673"/>
      <c r="AF13" s="673"/>
      <c r="AG13" s="673"/>
      <c r="AH13" s="673"/>
      <c r="AI13" s="673"/>
      <c r="AJ13" s="673"/>
    </row>
    <row r="14" spans="1:52" ht="14.25" x14ac:dyDescent="0.15">
      <c r="I14" s="99"/>
      <c r="J14" s="99"/>
      <c r="K14" s="99"/>
      <c r="L14" s="99"/>
      <c r="M14" s="99"/>
      <c r="N14" s="99"/>
      <c r="O14" s="103"/>
      <c r="P14" s="103"/>
      <c r="Q14" s="103"/>
      <c r="R14" s="103"/>
      <c r="S14" s="101"/>
      <c r="T14" s="101"/>
      <c r="U14" s="101"/>
      <c r="V14" s="101"/>
      <c r="W14" s="101"/>
      <c r="X14" s="101"/>
      <c r="Y14" s="101"/>
      <c r="Z14" s="101"/>
      <c r="AA14" s="101"/>
      <c r="AB14" s="101"/>
      <c r="AC14" s="101"/>
      <c r="AD14" s="101"/>
      <c r="AE14" s="101"/>
      <c r="AF14" s="101"/>
      <c r="AG14" s="101"/>
      <c r="AH14" s="101"/>
      <c r="AI14" s="101"/>
      <c r="AJ14" s="101"/>
    </row>
    <row r="15" spans="1:52" ht="14.25" x14ac:dyDescent="0.15">
      <c r="I15" s="99"/>
      <c r="J15" s="99"/>
      <c r="K15" s="99"/>
      <c r="L15" s="99"/>
      <c r="M15" s="99"/>
      <c r="N15" s="99"/>
      <c r="O15" s="703" t="s">
        <v>135</v>
      </c>
      <c r="P15" s="703"/>
      <c r="Q15" s="703"/>
      <c r="R15" s="703"/>
      <c r="S15" s="100"/>
      <c r="T15" s="674" t="str">
        <f>'④申込書（単独チーム）'!$L$8</f>
        <v>　　 　（　　　）　　　　　</v>
      </c>
      <c r="U15" s="674"/>
      <c r="V15" s="674"/>
      <c r="W15" s="674"/>
      <c r="X15" s="674"/>
      <c r="Y15" s="674"/>
      <c r="Z15" s="674"/>
      <c r="AA15" s="674"/>
      <c r="AB15" s="674"/>
      <c r="AC15" s="674"/>
      <c r="AD15" s="674"/>
      <c r="AE15" s="674"/>
      <c r="AF15" s="674"/>
      <c r="AG15" s="674"/>
      <c r="AH15" s="674"/>
      <c r="AI15" s="674"/>
      <c r="AJ15" s="674"/>
    </row>
    <row r="16" spans="1:52" ht="14.25" x14ac:dyDescent="0.15">
      <c r="I16" s="99"/>
      <c r="J16" s="99"/>
      <c r="K16" s="99"/>
      <c r="L16" s="99"/>
      <c r="M16" s="99"/>
      <c r="N16" s="99"/>
      <c r="O16" s="103"/>
      <c r="P16" s="103"/>
      <c r="Q16" s="103"/>
      <c r="R16" s="103"/>
      <c r="S16" s="101"/>
      <c r="T16" s="101"/>
      <c r="U16" s="101"/>
      <c r="V16" s="101"/>
      <c r="W16" s="101"/>
      <c r="X16" s="101"/>
      <c r="Y16" s="101"/>
      <c r="Z16" s="101"/>
      <c r="AA16" s="101"/>
      <c r="AB16" s="101"/>
      <c r="AC16" s="101"/>
      <c r="AD16" s="101"/>
      <c r="AE16" s="101"/>
      <c r="AF16" s="101"/>
      <c r="AG16" s="101"/>
      <c r="AH16" s="101"/>
      <c r="AI16" s="101"/>
      <c r="AJ16" s="101"/>
    </row>
    <row r="17" spans="1:36" ht="14.25" x14ac:dyDescent="0.15">
      <c r="I17" s="99"/>
      <c r="J17" s="99"/>
      <c r="K17" s="99"/>
      <c r="L17" s="99"/>
      <c r="M17" s="99"/>
      <c r="N17" s="99"/>
      <c r="O17" s="703" t="s">
        <v>136</v>
      </c>
      <c r="P17" s="703"/>
      <c r="Q17" s="703"/>
      <c r="R17" s="703"/>
      <c r="S17" s="100" t="str">
        <f>'④申込書（単独チーム）'!$L$9</f>
        <v xml:space="preserve">     　（　　　）　　　　　</v>
      </c>
      <c r="T17" s="674" t="str">
        <f>'④申込書（単独チーム）'!$L$9</f>
        <v xml:space="preserve">     　（　　　）　　　　　</v>
      </c>
      <c r="U17" s="674"/>
      <c r="V17" s="674"/>
      <c r="W17" s="674"/>
      <c r="X17" s="674"/>
      <c r="Y17" s="674"/>
      <c r="Z17" s="674"/>
      <c r="AA17" s="674"/>
      <c r="AB17" s="674"/>
      <c r="AC17" s="674"/>
      <c r="AD17" s="674"/>
      <c r="AE17" s="674"/>
      <c r="AF17" s="674"/>
      <c r="AG17" s="674"/>
      <c r="AH17" s="674"/>
      <c r="AI17" s="674"/>
      <c r="AJ17" s="674"/>
    </row>
    <row r="21" spans="1:36" ht="24" x14ac:dyDescent="0.15">
      <c r="A21" s="698" t="s">
        <v>137</v>
      </c>
      <c r="B21" s="699"/>
      <c r="C21" s="699"/>
      <c r="D21" s="699"/>
      <c r="E21" s="699"/>
      <c r="F21" s="699"/>
      <c r="G21" s="699"/>
      <c r="H21" s="699"/>
      <c r="I21" s="699"/>
      <c r="J21" s="699"/>
      <c r="K21" s="699"/>
      <c r="L21" s="699"/>
      <c r="M21" s="699"/>
      <c r="N21" s="699"/>
      <c r="O21" s="699"/>
      <c r="P21" s="699"/>
      <c r="Q21" s="699"/>
      <c r="R21" s="699"/>
      <c r="S21" s="699"/>
      <c r="T21" s="699"/>
      <c r="U21" s="699"/>
      <c r="V21" s="699"/>
      <c r="W21" s="699"/>
      <c r="X21" s="699"/>
      <c r="Y21" s="699"/>
      <c r="Z21" s="699"/>
      <c r="AA21" s="699"/>
      <c r="AB21" s="699"/>
      <c r="AC21" s="699"/>
      <c r="AD21" s="699"/>
      <c r="AE21" s="699"/>
      <c r="AF21" s="699"/>
      <c r="AG21" s="699"/>
      <c r="AH21" s="699"/>
      <c r="AI21" s="699"/>
      <c r="AJ21" s="699"/>
    </row>
    <row r="24" spans="1:36" ht="26.45" customHeight="1" x14ac:dyDescent="0.15">
      <c r="A24" s="700" t="s">
        <v>317</v>
      </c>
      <c r="B24" s="700"/>
      <c r="C24" s="700"/>
      <c r="D24" s="700"/>
      <c r="E24" s="700"/>
      <c r="F24" s="700"/>
      <c r="G24" s="700"/>
      <c r="H24" s="700"/>
      <c r="I24" s="700"/>
      <c r="J24" s="700"/>
      <c r="K24" s="700"/>
      <c r="L24" s="700"/>
      <c r="M24" s="700"/>
      <c r="N24" s="700"/>
      <c r="O24" s="700"/>
      <c r="P24" s="700"/>
      <c r="Q24" s="700"/>
      <c r="R24" s="700"/>
      <c r="S24" s="700"/>
      <c r="T24" s="700"/>
      <c r="U24" s="700"/>
      <c r="V24" s="700"/>
      <c r="W24" s="700"/>
      <c r="X24" s="700"/>
      <c r="Y24" s="700"/>
      <c r="Z24" s="700"/>
      <c r="AA24" s="700"/>
      <c r="AB24" s="700"/>
      <c r="AC24" s="700"/>
      <c r="AD24" s="700"/>
      <c r="AE24" s="700"/>
      <c r="AF24" s="700"/>
      <c r="AG24" s="700"/>
      <c r="AH24" s="700"/>
      <c r="AI24" s="700"/>
      <c r="AJ24" s="700"/>
    </row>
    <row r="25" spans="1:36" ht="12.75" x14ac:dyDescent="0.15">
      <c r="A25" s="672" t="s">
        <v>183</v>
      </c>
      <c r="B25" s="672"/>
      <c r="C25" s="672"/>
      <c r="D25" s="672"/>
      <c r="E25" s="672"/>
      <c r="F25" s="672"/>
      <c r="G25" s="672"/>
      <c r="H25" s="672"/>
      <c r="I25" s="672"/>
      <c r="J25" s="672"/>
      <c r="K25" s="672"/>
      <c r="L25" s="672"/>
      <c r="M25" s="672"/>
      <c r="N25" s="672"/>
      <c r="O25" s="672"/>
      <c r="P25" s="672"/>
      <c r="Q25" s="672"/>
      <c r="R25" s="672"/>
      <c r="S25" s="672"/>
      <c r="T25" s="672"/>
      <c r="U25" s="672"/>
      <c r="V25" s="672"/>
      <c r="W25" s="672"/>
      <c r="X25" s="672"/>
      <c r="Y25" s="672"/>
      <c r="Z25" s="672"/>
      <c r="AA25" s="672"/>
      <c r="AB25" s="672"/>
      <c r="AC25" s="672"/>
      <c r="AD25" s="672"/>
      <c r="AE25" s="672"/>
      <c r="AF25" s="672"/>
      <c r="AG25" s="672"/>
      <c r="AH25" s="672"/>
      <c r="AI25" s="672"/>
      <c r="AJ25" s="672"/>
    </row>
    <row r="26" spans="1:36" ht="12.75" x14ac:dyDescent="0.15">
      <c r="A26" s="77"/>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row>
    <row r="27" spans="1:36" ht="15" customHeight="1" x14ac:dyDescent="0.15">
      <c r="A27" s="77" t="s">
        <v>138</v>
      </c>
    </row>
    <row r="28" spans="1:36" ht="30" customHeight="1" x14ac:dyDescent="0.15">
      <c r="B28" s="702" t="s">
        <v>139</v>
      </c>
      <c r="C28" s="702"/>
      <c r="D28" s="702"/>
      <c r="E28" s="702"/>
      <c r="F28" s="702"/>
      <c r="G28" s="679"/>
      <c r="H28" s="680"/>
      <c r="I28" s="680"/>
      <c r="J28" s="680"/>
      <c r="K28" s="680"/>
      <c r="L28" s="680"/>
      <c r="M28" s="680"/>
      <c r="N28" s="680"/>
      <c r="O28" s="680"/>
      <c r="P28" s="680"/>
      <c r="Q28" s="680"/>
      <c r="R28" s="680"/>
      <c r="S28" s="680"/>
      <c r="T28" s="680"/>
      <c r="U28" s="680"/>
      <c r="V28" s="680"/>
      <c r="W28" s="680"/>
      <c r="X28" s="680"/>
      <c r="Y28" s="680"/>
      <c r="Z28" s="680"/>
      <c r="AA28" s="680"/>
      <c r="AB28" s="680"/>
      <c r="AC28" s="680"/>
      <c r="AD28" s="680"/>
      <c r="AE28" s="680"/>
      <c r="AF28" s="680"/>
      <c r="AG28" s="680"/>
      <c r="AH28" s="680"/>
      <c r="AI28" s="681"/>
    </row>
    <row r="29" spans="1:36" ht="36" customHeight="1" x14ac:dyDescent="0.15">
      <c r="B29" s="701" t="s">
        <v>140</v>
      </c>
      <c r="C29" s="701"/>
      <c r="D29" s="701"/>
      <c r="E29" s="701"/>
      <c r="F29" s="701"/>
      <c r="G29" s="676"/>
      <c r="H29" s="677"/>
      <c r="I29" s="677"/>
      <c r="J29" s="677"/>
      <c r="K29" s="677"/>
      <c r="L29" s="677"/>
      <c r="M29" s="677"/>
      <c r="N29" s="677"/>
      <c r="O29" s="677"/>
      <c r="P29" s="677"/>
      <c r="Q29" s="677"/>
      <c r="R29" s="677"/>
      <c r="S29" s="677"/>
      <c r="T29" s="677"/>
      <c r="U29" s="677"/>
      <c r="V29" s="677"/>
      <c r="W29" s="677"/>
      <c r="X29" s="677"/>
      <c r="Y29" s="677"/>
      <c r="Z29" s="677"/>
      <c r="AA29" s="677"/>
      <c r="AB29" s="677"/>
      <c r="AC29" s="677"/>
      <c r="AD29" s="677"/>
      <c r="AE29" s="677"/>
      <c r="AF29" s="677"/>
      <c r="AG29" s="677"/>
      <c r="AH29" s="677"/>
      <c r="AI29" s="678"/>
    </row>
    <row r="30" spans="1:36" ht="36" customHeight="1" x14ac:dyDescent="0.15">
      <c r="B30" s="697" t="s">
        <v>141</v>
      </c>
      <c r="C30" s="697"/>
      <c r="D30" s="697"/>
      <c r="E30" s="697"/>
      <c r="F30" s="697"/>
      <c r="G30" s="685" t="s">
        <v>142</v>
      </c>
      <c r="H30" s="686"/>
      <c r="I30" s="686"/>
      <c r="J30" s="686"/>
      <c r="K30" s="686"/>
      <c r="L30" s="686"/>
      <c r="M30" s="686"/>
      <c r="N30" s="686"/>
      <c r="O30" s="686"/>
      <c r="P30" s="687"/>
      <c r="Q30" s="682" t="s">
        <v>143</v>
      </c>
      <c r="R30" s="683"/>
      <c r="S30" s="683"/>
      <c r="T30" s="683"/>
      <c r="U30" s="683"/>
      <c r="V30" s="683"/>
      <c r="W30" s="684"/>
      <c r="X30" s="694"/>
      <c r="Y30" s="695"/>
      <c r="Z30" s="695"/>
      <c r="AA30" s="695"/>
      <c r="AB30" s="695"/>
      <c r="AC30" s="695"/>
      <c r="AD30" s="695"/>
      <c r="AE30" s="695"/>
      <c r="AF30" s="695"/>
      <c r="AG30" s="696"/>
      <c r="AH30" s="682" t="s">
        <v>144</v>
      </c>
      <c r="AI30" s="684"/>
    </row>
    <row r="31" spans="1:36" ht="36" customHeight="1" x14ac:dyDescent="0.15">
      <c r="B31" s="697" t="s">
        <v>145</v>
      </c>
      <c r="C31" s="697"/>
      <c r="D31" s="697"/>
      <c r="E31" s="697"/>
      <c r="F31" s="697"/>
      <c r="G31" s="685"/>
      <c r="H31" s="686"/>
      <c r="I31" s="686"/>
      <c r="J31" s="686"/>
      <c r="K31" s="686"/>
      <c r="L31" s="686"/>
      <c r="M31" s="686"/>
      <c r="N31" s="686"/>
      <c r="O31" s="686"/>
      <c r="P31" s="686"/>
      <c r="Q31" s="686"/>
      <c r="R31" s="686"/>
      <c r="S31" s="686"/>
      <c r="T31" s="686"/>
      <c r="U31" s="686"/>
      <c r="V31" s="686"/>
      <c r="W31" s="686"/>
      <c r="X31" s="686"/>
      <c r="Y31" s="686"/>
      <c r="Z31" s="686"/>
      <c r="AA31" s="686"/>
      <c r="AB31" s="686"/>
      <c r="AC31" s="686"/>
      <c r="AD31" s="686"/>
      <c r="AE31" s="686"/>
      <c r="AF31" s="686"/>
      <c r="AG31" s="686"/>
      <c r="AH31" s="686"/>
      <c r="AI31" s="687"/>
    </row>
    <row r="32" spans="1:36" ht="36" customHeight="1" x14ac:dyDescent="0.15">
      <c r="B32" s="675" t="s">
        <v>146</v>
      </c>
      <c r="C32" s="675"/>
      <c r="D32" s="675"/>
      <c r="E32" s="675"/>
      <c r="F32" s="675"/>
      <c r="G32" s="688"/>
      <c r="H32" s="689"/>
      <c r="I32" s="689"/>
      <c r="J32" s="689"/>
      <c r="K32" s="689"/>
      <c r="L32" s="689"/>
      <c r="M32" s="689"/>
      <c r="N32" s="689"/>
      <c r="O32" s="689"/>
      <c r="P32" s="689"/>
      <c r="Q32" s="689"/>
      <c r="R32" s="689"/>
      <c r="S32" s="689"/>
      <c r="T32" s="689"/>
      <c r="U32" s="689"/>
      <c r="V32" s="689"/>
      <c r="W32" s="689"/>
      <c r="X32" s="689"/>
      <c r="Y32" s="689"/>
      <c r="Z32" s="689"/>
      <c r="AA32" s="689"/>
      <c r="AB32" s="689"/>
      <c r="AC32" s="689"/>
      <c r="AD32" s="689"/>
      <c r="AE32" s="689"/>
      <c r="AF32" s="689"/>
      <c r="AG32" s="689"/>
      <c r="AH32" s="689"/>
      <c r="AI32" s="690"/>
    </row>
    <row r="33" spans="2:35" ht="36" customHeight="1" x14ac:dyDescent="0.15">
      <c r="B33" s="675"/>
      <c r="C33" s="675"/>
      <c r="D33" s="675"/>
      <c r="E33" s="675"/>
      <c r="F33" s="675"/>
      <c r="G33" s="691"/>
      <c r="H33" s="692"/>
      <c r="I33" s="692"/>
      <c r="J33" s="692"/>
      <c r="K33" s="692"/>
      <c r="L33" s="692"/>
      <c r="M33" s="692"/>
      <c r="N33" s="692"/>
      <c r="O33" s="692"/>
      <c r="P33" s="692"/>
      <c r="Q33" s="692"/>
      <c r="R33" s="692"/>
      <c r="S33" s="692"/>
      <c r="T33" s="692"/>
      <c r="U33" s="692"/>
      <c r="V33" s="692"/>
      <c r="W33" s="692"/>
      <c r="X33" s="692"/>
      <c r="Y33" s="692"/>
      <c r="Z33" s="692"/>
      <c r="AA33" s="692"/>
      <c r="AB33" s="692"/>
      <c r="AC33" s="692"/>
      <c r="AD33" s="692"/>
      <c r="AE33" s="692"/>
      <c r="AF33" s="692"/>
      <c r="AG33" s="692"/>
      <c r="AH33" s="692"/>
      <c r="AI33" s="693"/>
    </row>
    <row r="35" spans="2:35" ht="15" customHeight="1" x14ac:dyDescent="0.15">
      <c r="B35" s="672" t="s">
        <v>147</v>
      </c>
      <c r="C35" s="672"/>
      <c r="D35" s="672"/>
      <c r="E35" s="672"/>
      <c r="F35" s="672"/>
      <c r="G35" s="672"/>
      <c r="H35" s="672"/>
      <c r="I35" s="672"/>
      <c r="J35" s="672"/>
      <c r="K35" s="672"/>
      <c r="L35" s="672"/>
      <c r="M35" s="672"/>
      <c r="N35" s="672"/>
      <c r="O35" s="672"/>
      <c r="P35" s="672"/>
      <c r="Q35" s="672"/>
      <c r="R35" s="672"/>
      <c r="S35" s="672"/>
      <c r="T35" s="672"/>
      <c r="U35" s="672"/>
      <c r="V35" s="672"/>
      <c r="W35" s="672"/>
      <c r="X35" s="672"/>
      <c r="Y35" s="672"/>
      <c r="Z35" s="672"/>
      <c r="AA35" s="672"/>
      <c r="AB35" s="672"/>
      <c r="AC35" s="672"/>
      <c r="AD35" s="672"/>
      <c r="AE35" s="672"/>
      <c r="AF35" s="672"/>
      <c r="AG35" s="672"/>
      <c r="AH35" s="672"/>
      <c r="AI35" s="672"/>
    </row>
    <row r="36" spans="2:35" ht="15" customHeight="1" x14ac:dyDescent="0.15">
      <c r="B36" s="672" t="s">
        <v>148</v>
      </c>
      <c r="C36" s="672"/>
      <c r="D36" s="672"/>
      <c r="E36" s="672"/>
      <c r="F36" s="672"/>
      <c r="G36" s="672"/>
      <c r="H36" s="672"/>
      <c r="I36" s="672"/>
      <c r="J36" s="672"/>
      <c r="K36" s="672"/>
      <c r="L36" s="672"/>
      <c r="M36" s="672"/>
      <c r="N36" s="672"/>
      <c r="O36" s="672"/>
      <c r="P36" s="672"/>
      <c r="Q36" s="672"/>
      <c r="R36" s="672"/>
      <c r="S36" s="672"/>
      <c r="T36" s="672"/>
      <c r="U36" s="672"/>
      <c r="V36" s="672"/>
      <c r="W36" s="672"/>
      <c r="X36" s="672"/>
      <c r="Y36" s="672"/>
      <c r="Z36" s="672"/>
      <c r="AA36" s="672"/>
      <c r="AB36" s="672"/>
      <c r="AC36" s="672"/>
      <c r="AD36" s="672"/>
      <c r="AE36" s="672"/>
      <c r="AF36" s="672"/>
      <c r="AG36" s="672"/>
      <c r="AH36" s="672"/>
      <c r="AI36" s="672"/>
    </row>
    <row r="37" spans="2:35" ht="15" customHeight="1" x14ac:dyDescent="0.15">
      <c r="B37" s="672" t="s">
        <v>149</v>
      </c>
      <c r="C37" s="672"/>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row>
  </sheetData>
  <mergeCells count="37">
    <mergeCell ref="Z1:AA1"/>
    <mergeCell ref="AB1:AC1"/>
    <mergeCell ref="AE1:AF1"/>
    <mergeCell ref="AH1:AI1"/>
    <mergeCell ref="A5:AJ5"/>
    <mergeCell ref="A4:AJ4"/>
    <mergeCell ref="A3:AJ3"/>
    <mergeCell ref="O13:R13"/>
    <mergeCell ref="O15:R15"/>
    <mergeCell ref="O17:R17"/>
    <mergeCell ref="AN9:AZ9"/>
    <mergeCell ref="O11:R11"/>
    <mergeCell ref="O9:R9"/>
    <mergeCell ref="G30:P30"/>
    <mergeCell ref="B30:F30"/>
    <mergeCell ref="B31:F31"/>
    <mergeCell ref="A21:AJ21"/>
    <mergeCell ref="A24:AJ24"/>
    <mergeCell ref="A25:AJ25"/>
    <mergeCell ref="B29:F29"/>
    <mergeCell ref="B28:F28"/>
    <mergeCell ref="B35:AI35"/>
    <mergeCell ref="B36:AI36"/>
    <mergeCell ref="B37:AI37"/>
    <mergeCell ref="T9:AJ9"/>
    <mergeCell ref="T11:AF11"/>
    <mergeCell ref="T13:AJ13"/>
    <mergeCell ref="T15:AJ15"/>
    <mergeCell ref="T17:AJ17"/>
    <mergeCell ref="B32:F33"/>
    <mergeCell ref="G29:AI29"/>
    <mergeCell ref="G28:AI28"/>
    <mergeCell ref="Q30:W30"/>
    <mergeCell ref="G31:AI31"/>
    <mergeCell ref="G32:AI33"/>
    <mergeCell ref="AH30:AI30"/>
    <mergeCell ref="X30:AG30"/>
  </mergeCells>
  <phoneticPr fontId="1"/>
  <pageMargins left="0.7" right="0.7" top="0.75" bottom="0.75" header="0.3" footer="0.3"/>
  <pageSetup paperSize="9" scale="99" orientation="portrait" r:id="rId1"/>
  <colBreaks count="1" manualBreakCount="1">
    <brk id="36"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①大会申込について</vt:lpstr>
      <vt:lpstr>②銀行振込について</vt:lpstr>
      <vt:lpstr>③大会参加申込書（注意書き）</vt:lpstr>
      <vt:lpstr>④申込書（単独チーム）</vt:lpstr>
      <vt:lpstr>⑤ｰ１申込書（合同２チーム）</vt:lpstr>
      <vt:lpstr>⑤ｰ２申込書（合同３チーム）</vt:lpstr>
      <vt:lpstr>⑥プログラム用</vt:lpstr>
      <vt:lpstr>⑦部活動指導員確認書について</vt:lpstr>
      <vt:lpstr>⑧部活動指導員確認書</vt:lpstr>
      <vt:lpstr>⑨外部指導者確認書について</vt:lpstr>
      <vt:lpstr>⑩外部指導者確認書</vt:lpstr>
      <vt:lpstr>⑪プログラム注文書</vt:lpstr>
      <vt:lpstr>⑫開会式アナウンス原稿</vt:lpstr>
      <vt:lpstr>①大会申込について!Print_Area</vt:lpstr>
      <vt:lpstr>'③大会参加申込書（注意書き）'!Print_Area</vt:lpstr>
      <vt:lpstr>'④申込書（単独チーム）'!Print_Area</vt:lpstr>
      <vt:lpstr>'⑤ｰ１申込書（合同２チーム）'!Print_Area</vt:lpstr>
      <vt:lpstr>'⑤ｰ２申込書（合同３チーム）'!Print_Area</vt:lpstr>
      <vt:lpstr>⑥プログラム用!Print_Area</vt:lpstr>
      <vt:lpstr>⑦部活動指導員確認書について!Print_Area</vt:lpstr>
      <vt:lpstr>⑧部活動指導員確認書!Print_Area</vt:lpstr>
      <vt:lpstr>⑨外部指導者確認書について!Print_Area</vt:lpstr>
      <vt:lpstr>⑩外部指導者確認書!Print_Area</vt:lpstr>
      <vt:lpstr>⑪プログラム注文書!Print_Area</vt:lpstr>
      <vt:lpstr>⑫開会式アナウンス原稿!Print_Area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大船中学校 教頭</dc:creator>
  <cp:keywords/>
  <dc:description/>
  <cp:lastModifiedBy>藪塚本町中学校_職員23</cp:lastModifiedBy>
  <cp:revision/>
  <cp:lastPrinted>2025-07-10T12:31:23Z</cp:lastPrinted>
  <dcterms:created xsi:type="dcterms:W3CDTF">2015-07-02T13:33:55Z</dcterms:created>
  <dcterms:modified xsi:type="dcterms:W3CDTF">2025-07-27T23:15:27Z</dcterms:modified>
  <cp:category/>
  <cp:contentStatus/>
</cp:coreProperties>
</file>